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utsocmut365-my.sharepoint.com/personal/caroline_callens_alin-vzw_be/Documents/Coaching/Tools/"/>
    </mc:Choice>
  </mc:AlternateContent>
  <xr:revisionPtr revIDLastSave="0" documentId="8_{D9E0848A-6414-48EB-A953-15049E1C6667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2025" sheetId="1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F31" i="1" l="1"/>
  <c r="C12" i="1" l="1"/>
  <c r="C15" i="1" s="1"/>
  <c r="C22" i="1" s="1"/>
  <c r="C39" i="1" s="1"/>
</calcChain>
</file>

<file path=xl/sharedStrings.xml><?xml version="1.0" encoding="utf-8"?>
<sst xmlns="http://schemas.openxmlformats.org/spreadsheetml/2006/main" count="47" uniqueCount="45">
  <si>
    <t>Graag enkel de cellen met paarse achtergrond wijzigen!</t>
  </si>
  <si>
    <t>Voornaam</t>
  </si>
  <si>
    <t>Naam</t>
  </si>
  <si>
    <t>VF-nummer</t>
  </si>
  <si>
    <t>Rijksregisternummer</t>
  </si>
  <si>
    <t>directe kosten</t>
  </si>
  <si>
    <t>contracten</t>
  </si>
  <si>
    <t>Kostprijs</t>
  </si>
  <si>
    <t>Geschat</t>
  </si>
  <si>
    <t>Werkelijk</t>
  </si>
  <si>
    <t>lid worden van alin</t>
  </si>
  <si>
    <t>coaching alin</t>
  </si>
  <si>
    <t>uitbesteding volledige administratie aan alin</t>
  </si>
  <si>
    <t>Beschikbaar voor ondersteuning</t>
  </si>
  <si>
    <r>
      <t xml:space="preserve">Bestedingsmogelijkheden
</t>
    </r>
    <r>
      <rPr>
        <sz val="9"/>
        <color rgb="FF0000FF"/>
        <rFont val="Arial"/>
        <family val="2"/>
      </rPr>
      <t>De voorgestelde bedragen zijn richtprijzen;
je dient ze te wijzigen naar de werkelijke prijzen.</t>
    </r>
  </si>
  <si>
    <t>OPGELET: regels met een sterretje gelden voor een volle dag</t>
  </si>
  <si>
    <t>€ / uur</t>
  </si>
  <si>
    <t>uren / dag</t>
  </si>
  <si>
    <t>€ / jaar</t>
  </si>
  <si>
    <t>Een
persoonlijk assistent</t>
  </si>
  <si>
    <t>met vrijwilligersvergoeding *</t>
  </si>
  <si>
    <t>met dienstencheques</t>
  </si>
  <si>
    <t>via sociaal secretariaat</t>
  </si>
  <si>
    <t>door een dienst PA</t>
  </si>
  <si>
    <t>als zelfstandige</t>
  </si>
  <si>
    <t>Oproepbare permanentie</t>
  </si>
  <si>
    <t>vergunde zorgaanbieder</t>
  </si>
  <si>
    <t>niet-vergunde zorgaanbieder</t>
  </si>
  <si>
    <t>Resterend bedrag</t>
  </si>
  <si>
    <t>Vrij te besteden</t>
  </si>
  <si>
    <t>frequentie</t>
  </si>
  <si>
    <t>Kortdurende collectieve woon- en dagondersteuning 
bij een vergunde zorgaanbieder *</t>
  </si>
  <si>
    <t>Dagbesteding Individuele</t>
  </si>
  <si>
    <t>Vul hieronder alles aan wat van toepassing is</t>
  </si>
  <si>
    <t>via gezinszorg (bruto prijs)</t>
  </si>
  <si>
    <t>deeleconomie</t>
  </si>
  <si>
    <t>max per jaaar/klusser</t>
  </si>
  <si>
    <t>Min uurloon</t>
  </si>
  <si>
    <t>PAB 2026</t>
  </si>
  <si>
    <t>uurtarief 85 euro/uur+ 40euro vervoer</t>
  </si>
  <si>
    <t>2u huisbezoek kost 210 euro</t>
  </si>
  <si>
    <t>4HB</t>
  </si>
  <si>
    <t>max 1760,83/jaar en max 44,02/dag</t>
  </si>
  <si>
    <t>simulatie op jaarbasis vragen</t>
  </si>
  <si>
    <t>BudgetplanPAB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</si>
</sst>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€&quot;\ #,##0.00;&quot;€&quot;\ \-#,##0.00"/>
    <numFmt numFmtId="164" formatCode="#,##0.00\ &quot;€&quot;;\-#,##0.00\ &quot;€&quot;"/>
    <numFmt numFmtId="165" formatCode="#,##0.0"/>
    <numFmt numFmtId="166" formatCode="#"/>
    <numFmt numFmtId="167" formatCode="&quot;€&quot;\ #,##0.00"/>
    <numFmt numFmtId="168" formatCode="&quot;€&quot;\ #,##0.00;&quot;€&quot;\ \-#,##0.00;&quot;&quot;"/>
    <numFmt numFmtId="169" formatCode="0&quot; x per jaar&quot;"/>
    <numFmt numFmtId="170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i/>
      <sz val="9"/>
      <name val="Arial"/>
      <family val="2"/>
    </font>
    <font>
      <i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mediumGray">
        <bgColor rgb="FFFFFF00"/>
      </patternFill>
    </fill>
    <fill>
      <patternFill patternType="mediumGray"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mediumGray">
        <bgColor theme="0" tint="-4.9989318521683403E-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7" fontId="7" fillId="0" borderId="10" xfId="1" applyNumberFormat="1" applyFont="1" applyBorder="1" applyAlignment="1" applyProtection="1">
      <alignment horizontal="center" vertical="center"/>
      <protection hidden="1"/>
    </xf>
    <xf numFmtId="7" fontId="7" fillId="0" borderId="12" xfId="1" applyNumberFormat="1" applyFont="1" applyBorder="1" applyAlignment="1" applyProtection="1">
      <alignment horizontal="center" vertical="center"/>
      <protection hidden="1"/>
    </xf>
    <xf numFmtId="167" fontId="7" fillId="2" borderId="10" xfId="1" applyNumberFormat="1" applyFont="1" applyFill="1" applyBorder="1" applyAlignment="1" applyProtection="1">
      <alignment horizontal="right" vertical="center" indent="1"/>
      <protection hidden="1"/>
    </xf>
    <xf numFmtId="7" fontId="7" fillId="0" borderId="1" xfId="1" applyNumberFormat="1" applyFont="1" applyBorder="1" applyAlignment="1" applyProtection="1">
      <alignment horizontal="right" vertical="center" indent="1"/>
      <protection hidden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0" fontId="7" fillId="0" borderId="5" xfId="1" applyFont="1" applyBorder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168" fontId="7" fillId="0" borderId="1" xfId="1" applyNumberFormat="1" applyFont="1" applyBorder="1" applyAlignment="1" applyProtection="1">
      <alignment horizontal="right" vertical="center" indent="1"/>
      <protection hidden="1"/>
    </xf>
    <xf numFmtId="0" fontId="7" fillId="0" borderId="1" xfId="1" applyFont="1" applyBorder="1" applyAlignment="1" applyProtection="1">
      <alignment horizontal="left" vertical="center" wrapText="1" indent="1"/>
      <protection hidden="1"/>
    </xf>
    <xf numFmtId="2" fontId="3" fillId="2" borderId="4" xfId="1" applyNumberFormat="1" applyFont="1" applyFill="1" applyBorder="1" applyAlignment="1" applyProtection="1">
      <alignment horizontal="left" vertical="center" indent="1"/>
      <protection hidden="1"/>
    </xf>
    <xf numFmtId="166" fontId="4" fillId="2" borderId="4" xfId="1" applyNumberFormat="1" applyFont="1" applyFill="1" applyBorder="1" applyAlignment="1" applyProtection="1">
      <alignment horizontal="center" vertical="center"/>
      <protection hidden="1"/>
    </xf>
    <xf numFmtId="0" fontId="3" fillId="2" borderId="4" xfId="1" applyFont="1" applyFill="1" applyBorder="1" applyAlignment="1" applyProtection="1">
      <alignment horizontal="left" vertical="center" indent="1"/>
      <protection hidden="1"/>
    </xf>
    <xf numFmtId="168" fontId="2" fillId="2" borderId="4" xfId="1" applyNumberFormat="1" applyFont="1" applyFill="1" applyBorder="1" applyAlignment="1" applyProtection="1">
      <alignment horizontal="center" vertical="center"/>
      <protection hidden="1"/>
    </xf>
    <xf numFmtId="0" fontId="7" fillId="3" borderId="2" xfId="1" applyFont="1" applyFill="1" applyBorder="1" applyAlignment="1" applyProtection="1">
      <alignment horizontal="left" vertical="center" wrapText="1" indent="1"/>
      <protection hidden="1"/>
    </xf>
    <xf numFmtId="7" fontId="7" fillId="3" borderId="2" xfId="1" applyNumberFormat="1" applyFont="1" applyFill="1" applyBorder="1" applyAlignment="1" applyProtection="1">
      <alignment horizontal="center" vertical="center"/>
      <protection hidden="1"/>
    </xf>
    <xf numFmtId="7" fontId="7" fillId="3" borderId="1" xfId="1" applyNumberFormat="1" applyFont="1" applyFill="1" applyBorder="1" applyAlignment="1" applyProtection="1">
      <alignment horizontal="right" vertical="center" indent="1"/>
      <protection locked="0"/>
    </xf>
    <xf numFmtId="167" fontId="5" fillId="3" borderId="1" xfId="1" applyNumberFormat="1" applyFont="1" applyFill="1" applyBorder="1" applyAlignment="1" applyProtection="1">
      <alignment horizontal="right" vertical="center" indent="2"/>
      <protection locked="0"/>
    </xf>
    <xf numFmtId="0" fontId="7" fillId="3" borderId="3" xfId="1" applyFont="1" applyFill="1" applyBorder="1" applyAlignment="1" applyProtection="1">
      <alignment horizontal="left" vertical="center" indent="1"/>
      <protection locked="0"/>
    </xf>
    <xf numFmtId="2" fontId="7" fillId="3" borderId="1" xfId="1" applyNumberFormat="1" applyFont="1" applyFill="1" applyBorder="1" applyAlignment="1" applyProtection="1">
      <alignment horizontal="right" vertical="center" indent="3"/>
      <protection locked="0"/>
    </xf>
    <xf numFmtId="0" fontId="7" fillId="3" borderId="11" xfId="1" applyFont="1" applyFill="1" applyBorder="1" applyAlignment="1" applyProtection="1">
      <alignment wrapText="1"/>
      <protection hidden="1"/>
    </xf>
    <xf numFmtId="0" fontId="7" fillId="3" borderId="11" xfId="1" applyFont="1" applyFill="1" applyBorder="1" applyAlignment="1" applyProtection="1">
      <alignment vertical="center"/>
      <protection hidden="1"/>
    </xf>
    <xf numFmtId="0" fontId="10" fillId="3" borderId="4" xfId="1" applyFont="1" applyFill="1" applyBorder="1" applyProtection="1">
      <protection hidden="1"/>
    </xf>
    <xf numFmtId="169" fontId="12" fillId="3" borderId="5" xfId="1" applyNumberFormat="1" applyFont="1" applyFill="1" applyBorder="1" applyAlignment="1" applyProtection="1">
      <alignment horizontal="right" vertical="center"/>
      <protection locked="0"/>
    </xf>
    <xf numFmtId="0" fontId="7" fillId="4" borderId="3" xfId="1" applyFont="1" applyFill="1" applyBorder="1" applyAlignment="1" applyProtection="1">
      <alignment horizontal="left" vertical="center" indent="1"/>
      <protection locked="0"/>
    </xf>
    <xf numFmtId="0" fontId="9" fillId="4" borderId="4" xfId="1" applyFont="1" applyFill="1" applyBorder="1" applyAlignment="1" applyProtection="1">
      <alignment horizontal="left" vertical="center"/>
      <protection hidden="1"/>
    </xf>
    <xf numFmtId="0" fontId="7" fillId="4" borderId="3" xfId="1" applyFont="1" applyFill="1" applyBorder="1" applyAlignment="1" applyProtection="1">
      <alignment vertical="center" wrapText="1"/>
      <protection hidden="1"/>
    </xf>
    <xf numFmtId="0" fontId="7" fillId="0" borderId="3" xfId="1" applyFont="1" applyBorder="1" applyAlignment="1" applyProtection="1">
      <alignment horizontal="left" vertical="center" wrapText="1" indent="1"/>
      <protection hidden="1"/>
    </xf>
    <xf numFmtId="0" fontId="7" fillId="5" borderId="3" xfId="1" applyFont="1" applyFill="1" applyBorder="1" applyAlignment="1" applyProtection="1">
      <alignment horizontal="left" vertical="center" indent="1"/>
      <protection hidden="1"/>
    </xf>
    <xf numFmtId="7" fontId="7" fillId="0" borderId="1" xfId="1" applyNumberFormat="1" applyFont="1" applyBorder="1" applyAlignment="1" applyProtection="1">
      <alignment horizontal="right" vertical="center" indent="1"/>
      <protection locked="0"/>
    </xf>
    <xf numFmtId="167" fontId="5" fillId="4" borderId="1" xfId="1" applyNumberFormat="1" applyFont="1" applyFill="1" applyBorder="1" applyAlignment="1" applyProtection="1">
      <alignment horizontal="right" vertical="center" indent="2"/>
      <protection locked="0"/>
    </xf>
    <xf numFmtId="14" fontId="0" fillId="0" borderId="0" xfId="0" applyNumberFormat="1"/>
    <xf numFmtId="0" fontId="7" fillId="0" borderId="7" xfId="1" applyFont="1" applyBorder="1" applyAlignment="1" applyProtection="1">
      <alignment horizontal="left" vertical="center" wrapText="1" indent="1"/>
      <protection hidden="1"/>
    </xf>
    <xf numFmtId="0" fontId="7" fillId="0" borderId="10" xfId="1" applyFont="1" applyBorder="1" applyAlignment="1" applyProtection="1">
      <alignment horizontal="left" vertical="center" wrapText="1" indent="1"/>
      <protection hidden="1"/>
    </xf>
    <xf numFmtId="0" fontId="7" fillId="0" borderId="3" xfId="1" applyFont="1" applyBorder="1" applyAlignment="1" applyProtection="1">
      <alignment horizontal="left" vertical="center" wrapText="1" indent="1"/>
      <protection hidden="1"/>
    </xf>
    <xf numFmtId="0" fontId="7" fillId="0" borderId="5" xfId="1" applyFont="1" applyBorder="1" applyAlignment="1" applyProtection="1">
      <alignment horizontal="left" vertical="center" wrapText="1" indent="1"/>
      <protection hidden="1"/>
    </xf>
    <xf numFmtId="0" fontId="6" fillId="0" borderId="8" xfId="1" applyFont="1" applyBorder="1" applyAlignment="1" applyProtection="1">
      <alignment horizontal="left" vertical="center" indent="1"/>
      <protection hidden="1"/>
    </xf>
    <xf numFmtId="0" fontId="6" fillId="0" borderId="9" xfId="1" applyFont="1" applyBorder="1" applyAlignment="1" applyProtection="1">
      <alignment horizontal="left" vertical="center" indent="1"/>
      <protection hidden="1"/>
    </xf>
    <xf numFmtId="0" fontId="6" fillId="0" borderId="11" xfId="1" applyFont="1" applyBorder="1" applyAlignment="1" applyProtection="1">
      <alignment horizontal="left" vertical="center" indent="1"/>
      <protection hidden="1"/>
    </xf>
    <xf numFmtId="0" fontId="6" fillId="0" borderId="12" xfId="1" applyFont="1" applyBorder="1" applyAlignment="1" applyProtection="1">
      <alignment horizontal="left" vertical="center" indent="1"/>
      <protection hidden="1"/>
    </xf>
    <xf numFmtId="7" fontId="2" fillId="0" borderId="8" xfId="1" applyNumberFormat="1" applyFont="1" applyBorder="1" applyAlignment="1" applyProtection="1">
      <alignment horizontal="right" vertical="center" indent="13"/>
      <protection hidden="1"/>
    </xf>
    <xf numFmtId="7" fontId="2" fillId="0" borderId="6" xfId="1" applyNumberFormat="1" applyFont="1" applyBorder="1" applyAlignment="1" applyProtection="1">
      <alignment horizontal="right" vertical="center" indent="13"/>
      <protection hidden="1"/>
    </xf>
    <xf numFmtId="7" fontId="2" fillId="0" borderId="9" xfId="1" applyNumberFormat="1" applyFont="1" applyBorder="1" applyAlignment="1" applyProtection="1">
      <alignment horizontal="right" vertical="center" indent="13"/>
      <protection hidden="1"/>
    </xf>
    <xf numFmtId="7" fontId="2" fillId="0" borderId="11" xfId="1" applyNumberFormat="1" applyFont="1" applyBorder="1" applyAlignment="1" applyProtection="1">
      <alignment horizontal="right" vertical="center" indent="13"/>
      <protection hidden="1"/>
    </xf>
    <xf numFmtId="7" fontId="2" fillId="0" borderId="2" xfId="1" applyNumberFormat="1" applyFont="1" applyBorder="1" applyAlignment="1" applyProtection="1">
      <alignment horizontal="right" vertical="center" indent="13"/>
      <protection hidden="1"/>
    </xf>
    <xf numFmtId="7" fontId="2" fillId="0" borderId="12" xfId="1" applyNumberFormat="1" applyFont="1" applyBorder="1" applyAlignment="1" applyProtection="1">
      <alignment horizontal="right" vertical="center" indent="13"/>
      <protection hidden="1"/>
    </xf>
    <xf numFmtId="0" fontId="3" fillId="2" borderId="8" xfId="1" applyFont="1" applyFill="1" applyBorder="1" applyAlignment="1" applyProtection="1">
      <alignment horizontal="left" vertical="center" wrapText="1" indent="1"/>
      <protection hidden="1"/>
    </xf>
    <xf numFmtId="0" fontId="3" fillId="2" borderId="6" xfId="1" applyFont="1" applyFill="1" applyBorder="1" applyAlignment="1" applyProtection="1">
      <alignment horizontal="left" vertical="center" wrapText="1" indent="1"/>
      <protection hidden="1"/>
    </xf>
    <xf numFmtId="0" fontId="3" fillId="2" borderId="9" xfId="1" applyFont="1" applyFill="1" applyBorder="1" applyAlignment="1" applyProtection="1">
      <alignment horizontal="left" vertical="center" wrapText="1" indent="1"/>
      <protection hidden="1"/>
    </xf>
    <xf numFmtId="0" fontId="3" fillId="2" borderId="11" xfId="1" applyFont="1" applyFill="1" applyBorder="1" applyAlignment="1" applyProtection="1">
      <alignment horizontal="left" vertical="center" wrapText="1" indent="1"/>
      <protection hidden="1"/>
    </xf>
    <xf numFmtId="0" fontId="3" fillId="2" borderId="2" xfId="1" applyFont="1" applyFill="1" applyBorder="1" applyAlignment="1" applyProtection="1">
      <alignment horizontal="left" vertical="center" wrapText="1" indent="1"/>
      <protection hidden="1"/>
    </xf>
    <xf numFmtId="0" fontId="3" fillId="2" borderId="12" xfId="1" applyFont="1" applyFill="1" applyBorder="1" applyAlignment="1" applyProtection="1">
      <alignment horizontal="left" vertical="center" wrapText="1" indent="1"/>
      <protection hidden="1"/>
    </xf>
    <xf numFmtId="7" fontId="7" fillId="0" borderId="3" xfId="1" applyNumberFormat="1" applyFont="1" applyBorder="1" applyAlignment="1" applyProtection="1">
      <alignment horizontal="center" vertical="center"/>
      <protection hidden="1"/>
    </xf>
    <xf numFmtId="7" fontId="7" fillId="0" borderId="5" xfId="1" applyNumberFormat="1" applyFont="1" applyBorder="1" applyAlignment="1" applyProtection="1">
      <alignment horizontal="center" vertical="center"/>
      <protection hidden="1"/>
    </xf>
    <xf numFmtId="0" fontId="3" fillId="0" borderId="3" xfId="1" applyFont="1" applyBorder="1" applyAlignment="1" applyProtection="1">
      <alignment horizontal="left" vertical="center" indent="1"/>
      <protection hidden="1"/>
    </xf>
    <xf numFmtId="0" fontId="3" fillId="0" borderId="5" xfId="1" applyFont="1" applyBorder="1" applyAlignment="1" applyProtection="1">
      <alignment horizontal="left" vertical="center" indent="1"/>
      <protection hidden="1"/>
    </xf>
    <xf numFmtId="167" fontId="3" fillId="0" borderId="3" xfId="1" applyNumberFormat="1" applyFont="1" applyBorder="1" applyAlignment="1" applyProtection="1">
      <alignment horizontal="center" vertical="center"/>
      <protection locked="0"/>
    </xf>
    <xf numFmtId="167" fontId="3" fillId="0" borderId="5" xfId="1" applyNumberFormat="1" applyFont="1" applyBorder="1" applyAlignment="1" applyProtection="1">
      <alignment horizontal="center" vertical="center"/>
      <protection locked="0"/>
    </xf>
    <xf numFmtId="168" fontId="3" fillId="0" borderId="3" xfId="1" applyNumberFormat="1" applyFont="1" applyBorder="1" applyAlignment="1" applyProtection="1">
      <alignment horizontal="right" vertical="center" wrapText="1" indent="5"/>
      <protection hidden="1"/>
    </xf>
    <xf numFmtId="168" fontId="3" fillId="0" borderId="5" xfId="1" applyNumberFormat="1" applyFont="1" applyBorder="1" applyAlignment="1" applyProtection="1">
      <alignment horizontal="right" vertical="center" wrapText="1" indent="5"/>
      <protection hidden="1"/>
    </xf>
    <xf numFmtId="0" fontId="3" fillId="0" borderId="8" xfId="1" applyFont="1" applyBorder="1" applyAlignment="1" applyProtection="1">
      <alignment horizontal="left" vertical="center" wrapText="1" indent="1"/>
      <protection hidden="1"/>
    </xf>
    <xf numFmtId="0" fontId="3" fillId="0" borderId="9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left" vertical="center" wrapText="1" indent="1"/>
      <protection hidden="1"/>
    </xf>
    <xf numFmtId="0" fontId="3" fillId="0" borderId="12" xfId="1" applyFont="1" applyBorder="1" applyAlignment="1" applyProtection="1">
      <alignment horizontal="left" vertical="center" wrapText="1" indent="1"/>
      <protection hidden="1"/>
    </xf>
    <xf numFmtId="0" fontId="6" fillId="0" borderId="8" xfId="1" applyFont="1" applyBorder="1" applyAlignment="1" applyProtection="1">
      <alignment horizontal="left" vertical="center" wrapText="1" indent="1"/>
      <protection hidden="1"/>
    </xf>
    <xf numFmtId="0" fontId="6" fillId="0" borderId="9" xfId="1" applyFont="1" applyBorder="1" applyAlignment="1" applyProtection="1">
      <alignment horizontal="left" vertical="center" wrapText="1" indent="1"/>
      <protection hidden="1"/>
    </xf>
    <xf numFmtId="0" fontId="6" fillId="0" borderId="11" xfId="1" applyFont="1" applyBorder="1" applyAlignment="1" applyProtection="1">
      <alignment horizontal="left" vertical="center" wrapText="1" indent="1"/>
      <protection hidden="1"/>
    </xf>
    <xf numFmtId="0" fontId="6" fillId="0" borderId="12" xfId="1" applyFont="1" applyBorder="1" applyAlignment="1" applyProtection="1">
      <alignment horizontal="left" vertical="center" wrapText="1" indent="1"/>
      <protection hidden="1"/>
    </xf>
    <xf numFmtId="168" fontId="2" fillId="0" borderId="8" xfId="1" applyNumberFormat="1" applyFont="1" applyBorder="1" applyAlignment="1" applyProtection="1">
      <alignment horizontal="right" vertical="center" indent="13"/>
      <protection hidden="1"/>
    </xf>
    <xf numFmtId="168" fontId="2" fillId="0" borderId="6" xfId="1" applyNumberFormat="1" applyFont="1" applyBorder="1" applyAlignment="1" applyProtection="1">
      <alignment horizontal="right" vertical="center" indent="13"/>
      <protection hidden="1"/>
    </xf>
    <xf numFmtId="168" fontId="2" fillId="0" borderId="9" xfId="1" applyNumberFormat="1" applyFont="1" applyBorder="1" applyAlignment="1" applyProtection="1">
      <alignment horizontal="right" vertical="center" indent="13"/>
      <protection hidden="1"/>
    </xf>
    <xf numFmtId="168" fontId="2" fillId="0" borderId="11" xfId="1" applyNumberFormat="1" applyFont="1" applyBorder="1" applyAlignment="1" applyProtection="1">
      <alignment horizontal="right" vertical="center" indent="13"/>
      <protection hidden="1"/>
    </xf>
    <xf numFmtId="168" fontId="2" fillId="0" borderId="2" xfId="1" applyNumberFormat="1" applyFont="1" applyBorder="1" applyAlignment="1" applyProtection="1">
      <alignment horizontal="right" vertical="center" indent="13"/>
      <protection hidden="1"/>
    </xf>
    <xf numFmtId="168" fontId="2" fillId="0" borderId="12" xfId="1" applyNumberFormat="1" applyFont="1" applyBorder="1" applyAlignment="1" applyProtection="1">
      <alignment horizontal="right" vertical="center" indent="13"/>
      <protection hidden="1"/>
    </xf>
    <xf numFmtId="164" fontId="2" fillId="0" borderId="8" xfId="1" applyNumberFormat="1" applyFont="1" applyBorder="1" applyAlignment="1" applyProtection="1">
      <alignment horizontal="right" vertical="center" indent="13"/>
      <protection hidden="1"/>
    </xf>
    <xf numFmtId="0" fontId="7" fillId="0" borderId="3" xfId="1" applyFont="1" applyBorder="1" applyAlignment="1" applyProtection="1">
      <alignment horizontal="left" vertical="center" indent="1"/>
      <protection hidden="1"/>
    </xf>
    <xf numFmtId="0" fontId="7" fillId="0" borderId="4" xfId="1" applyFont="1" applyBorder="1" applyAlignment="1" applyProtection="1">
      <alignment horizontal="left" vertical="center" indent="1"/>
      <protection hidden="1"/>
    </xf>
    <xf numFmtId="0" fontId="7" fillId="0" borderId="5" xfId="1" applyFont="1" applyBorder="1" applyAlignment="1" applyProtection="1">
      <alignment horizontal="left" vertical="center" indent="1"/>
      <protection hidden="1"/>
    </xf>
    <xf numFmtId="0" fontId="7" fillId="0" borderId="13" xfId="1" applyFont="1" applyBorder="1" applyAlignment="1" applyProtection="1">
      <alignment horizontal="left" vertical="center" wrapText="1" indent="1"/>
      <protection hidden="1"/>
    </xf>
    <xf numFmtId="2" fontId="3" fillId="0" borderId="3" xfId="1" applyNumberFormat="1" applyFont="1" applyBorder="1" applyAlignment="1" applyProtection="1">
      <alignment horizontal="left" vertical="center" indent="1"/>
      <protection hidden="1"/>
    </xf>
    <xf numFmtId="2" fontId="3" fillId="0" borderId="5" xfId="1" applyNumberFormat="1" applyFont="1" applyBorder="1" applyAlignment="1" applyProtection="1">
      <alignment horizontal="left" vertical="center" indent="1"/>
      <protection hidden="1"/>
    </xf>
    <xf numFmtId="0" fontId="3" fillId="5" borderId="3" xfId="1" applyFont="1" applyFill="1" applyBorder="1" applyAlignment="1" applyProtection="1">
      <alignment horizontal="left" vertical="center" indent="1"/>
      <protection locked="0"/>
    </xf>
    <xf numFmtId="0" fontId="3" fillId="5" borderId="4" xfId="1" applyFont="1" applyFill="1" applyBorder="1" applyAlignment="1" applyProtection="1">
      <alignment horizontal="left" vertical="center" indent="1"/>
      <protection locked="0"/>
    </xf>
    <xf numFmtId="0" fontId="3" fillId="5" borderId="5" xfId="1" applyFont="1" applyFill="1" applyBorder="1" applyAlignment="1" applyProtection="1">
      <alignment horizontal="left" vertical="center" indent="1"/>
      <protection locked="0"/>
    </xf>
    <xf numFmtId="167" fontId="2" fillId="5" borderId="8" xfId="1" applyNumberFormat="1" applyFont="1" applyFill="1" applyBorder="1" applyAlignment="1" applyProtection="1">
      <alignment horizontal="right" vertical="center" indent="13"/>
      <protection locked="0"/>
    </xf>
    <xf numFmtId="167" fontId="2" fillId="5" borderId="6" xfId="1" applyNumberFormat="1" applyFont="1" applyFill="1" applyBorder="1" applyAlignment="1" applyProtection="1">
      <alignment horizontal="right" vertical="center" indent="13"/>
      <protection locked="0"/>
    </xf>
    <xf numFmtId="167" fontId="2" fillId="5" borderId="9" xfId="1" applyNumberFormat="1" applyFont="1" applyFill="1" applyBorder="1" applyAlignment="1" applyProtection="1">
      <alignment horizontal="right" vertical="center" indent="13"/>
      <protection locked="0"/>
    </xf>
    <xf numFmtId="167" fontId="2" fillId="5" borderId="11" xfId="1" applyNumberFormat="1" applyFont="1" applyFill="1" applyBorder="1" applyAlignment="1" applyProtection="1">
      <alignment horizontal="right" vertical="center" indent="13"/>
      <protection locked="0"/>
    </xf>
    <xf numFmtId="167" fontId="2" fillId="5" borderId="2" xfId="1" applyNumberFormat="1" applyFont="1" applyFill="1" applyBorder="1" applyAlignment="1" applyProtection="1">
      <alignment horizontal="right" vertical="center" indent="13"/>
      <protection locked="0"/>
    </xf>
    <xf numFmtId="167" fontId="2" fillId="5" borderId="12" xfId="1" applyNumberFormat="1" applyFont="1" applyFill="1" applyBorder="1" applyAlignment="1" applyProtection="1">
      <alignment horizontal="right" vertical="center" indent="13"/>
      <protection locked="0"/>
    </xf>
    <xf numFmtId="0" fontId="2" fillId="0" borderId="0" xfId="1" applyFont="1" applyAlignment="1" applyProtection="1">
      <alignment horizontal="left" vertical="center"/>
      <protection hidden="1"/>
    </xf>
    <xf numFmtId="0" fontId="2" fillId="0" borderId="2" xfId="1" applyFont="1" applyBorder="1" applyAlignment="1" applyProtection="1">
      <alignment horizontal="left" vertical="center"/>
      <protection hidden="1"/>
    </xf>
    <xf numFmtId="0" fontId="9" fillId="0" borderId="0" xfId="1" applyFont="1" applyAlignment="1" applyProtection="1">
      <alignment horizontal="left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165" fontId="3" fillId="0" borderId="3" xfId="1" applyNumberFormat="1" applyFont="1" applyBorder="1" applyAlignment="1" applyProtection="1">
      <alignment horizontal="left" vertical="center" indent="1"/>
      <protection hidden="1"/>
    </xf>
    <xf numFmtId="165" fontId="3" fillId="0" borderId="5" xfId="1" applyNumberFormat="1" applyFont="1" applyBorder="1" applyAlignment="1" applyProtection="1">
      <alignment horizontal="left" vertical="center" indent="1"/>
      <protection hidden="1"/>
    </xf>
    <xf numFmtId="170" fontId="7" fillId="6" borderId="1" xfId="1" applyNumberFormat="1" applyFont="1" applyFill="1" applyBorder="1" applyAlignment="1" applyProtection="1">
      <alignment horizontal="right" vertical="center" wrapText="1" indent="3"/>
      <protection hidden="1"/>
    </xf>
    <xf numFmtId="2" fontId="7" fillId="3" borderId="1" xfId="1" applyNumberFormat="1" applyFont="1" applyFill="1" applyBorder="1" applyAlignment="1" applyProtection="1">
      <alignment horizontal="right" vertical="center" wrapText="1" indent="3"/>
      <protection locked="0"/>
    </xf>
    <xf numFmtId="0" fontId="7" fillId="0" borderId="8" xfId="1" applyFont="1" applyFill="1" applyBorder="1" applyProtection="1">
      <protection hidden="1"/>
    </xf>
    <xf numFmtId="0" fontId="7" fillId="0" borderId="9" xfId="1" applyFont="1" applyFill="1" applyBorder="1" applyProtection="1">
      <protection hidden="1"/>
    </xf>
    <xf numFmtId="0" fontId="7" fillId="0" borderId="14" xfId="1" applyFont="1" applyFill="1" applyBorder="1" applyProtection="1">
      <protection hidden="1"/>
    </xf>
    <xf numFmtId="0" fontId="7" fillId="0" borderId="15" xfId="1" applyFont="1" applyFill="1" applyBorder="1" applyProtection="1">
      <protection hidden="1"/>
    </xf>
    <xf numFmtId="0" fontId="7" fillId="0" borderId="11" xfId="1" applyFont="1" applyFill="1" applyBorder="1" applyProtection="1">
      <protection hidden="1"/>
    </xf>
    <xf numFmtId="0" fontId="7" fillId="0" borderId="12" xfId="1" applyFont="1" applyFill="1" applyBorder="1" applyProtection="1">
      <protection hidden="1"/>
    </xf>
    <xf numFmtId="167" fontId="7" fillId="7" borderId="10" xfId="1" applyNumberFormat="1" applyFont="1" applyFill="1" applyBorder="1" applyAlignment="1" applyProtection="1">
      <alignment horizontal="right" vertical="center"/>
      <protection hidden="1"/>
    </xf>
    <xf numFmtId="7" fontId="11" fillId="8" borderId="1" xfId="1" applyNumberFormat="1" applyFont="1" applyFill="1" applyBorder="1" applyAlignment="1" applyProtection="1">
      <alignment horizontal="right" vertical="center" indent="1"/>
      <protection hidden="1"/>
    </xf>
    <xf numFmtId="2" fontId="7" fillId="9" borderId="1" xfId="1" applyNumberFormat="1" applyFont="1" applyFill="1" applyBorder="1" applyAlignment="1" applyProtection="1">
      <alignment horizontal="right" vertical="center" indent="3"/>
      <protection locked="0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95249</xdr:colOff>
      <xdr:row>0</xdr:row>
      <xdr:rowOff>0</xdr:rowOff>
    </xdr:from>
    <xdr:to>
      <xdr:col>5</xdr:col>
      <xdr:colOff>1381124</xdr:colOff>
      <xdr:row>0</xdr:row>
      <xdr:rowOff>743344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4" y="0"/>
          <a:ext cx="2295525" cy="743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activeCell="E19" sqref="E19"/>
    </sheetView>
  </sheetViews>
  <sheetFormatPr defaultRowHeight="14.5" x14ac:dyDescent="0.35"/>
  <cols>
    <col min="1" max="1" width="17.453125" customWidth="1"/>
    <col min="2" max="2" width="28" customWidth="1"/>
    <col min="3" max="3" width="14.453125" customWidth="1"/>
    <col min="4" max="4" width="22.54296875" customWidth="1"/>
    <col min="5" max="5" width="15.08984375" customWidth="1"/>
    <col min="6" max="6" width="23.08984375" customWidth="1"/>
    <col min="9" max="9" width="10.6328125" bestFit="1" customWidth="1"/>
  </cols>
  <sheetData>
    <row r="1" spans="1:9" ht="59.25" customHeight="1" x14ac:dyDescent="0.35"/>
    <row r="2" spans="1:9" x14ac:dyDescent="0.35">
      <c r="A2" s="90" t="s">
        <v>44</v>
      </c>
      <c r="B2" s="90"/>
      <c r="C2" s="92" t="s">
        <v>0</v>
      </c>
      <c r="D2" s="92"/>
      <c r="E2" s="92"/>
      <c r="F2" s="92"/>
    </row>
    <row r="3" spans="1:9" x14ac:dyDescent="0.35">
      <c r="A3" s="91"/>
      <c r="B3" s="91"/>
      <c r="C3" s="93"/>
      <c r="D3" s="93"/>
      <c r="E3" s="93"/>
      <c r="F3" s="93"/>
    </row>
    <row r="4" spans="1:9" x14ac:dyDescent="0.35">
      <c r="A4" s="94" t="s">
        <v>1</v>
      </c>
      <c r="B4" s="95"/>
      <c r="C4" s="81"/>
      <c r="D4" s="82"/>
      <c r="E4" s="82"/>
      <c r="F4" s="83"/>
    </row>
    <row r="5" spans="1:9" x14ac:dyDescent="0.35">
      <c r="A5" s="54" t="s">
        <v>2</v>
      </c>
      <c r="B5" s="55"/>
      <c r="C5" s="81"/>
      <c r="D5" s="82"/>
      <c r="E5" s="82"/>
      <c r="F5" s="83"/>
    </row>
    <row r="6" spans="1:9" x14ac:dyDescent="0.35">
      <c r="A6" s="79" t="s">
        <v>3</v>
      </c>
      <c r="B6" s="80"/>
      <c r="C6" s="81"/>
      <c r="D6" s="82"/>
      <c r="E6" s="82"/>
      <c r="F6" s="83"/>
    </row>
    <row r="7" spans="1:9" x14ac:dyDescent="0.35">
      <c r="A7" s="79" t="s">
        <v>4</v>
      </c>
      <c r="B7" s="80"/>
      <c r="C7" s="81"/>
      <c r="D7" s="82"/>
      <c r="E7" s="82"/>
      <c r="F7" s="83"/>
    </row>
    <row r="8" spans="1:9" x14ac:dyDescent="0.35">
      <c r="A8" s="10"/>
      <c r="B8" s="10"/>
      <c r="C8" s="11"/>
      <c r="D8" s="11"/>
      <c r="E8" s="11"/>
      <c r="F8" s="11"/>
    </row>
    <row r="9" spans="1:9" x14ac:dyDescent="0.35">
      <c r="A9" s="36" t="s">
        <v>38</v>
      </c>
      <c r="B9" s="37"/>
      <c r="C9" s="84"/>
      <c r="D9" s="85"/>
      <c r="E9" s="85"/>
      <c r="F9" s="86"/>
    </row>
    <row r="10" spans="1:9" x14ac:dyDescent="0.35">
      <c r="A10" s="38"/>
      <c r="B10" s="39"/>
      <c r="C10" s="87"/>
      <c r="D10" s="88"/>
      <c r="E10" s="88"/>
      <c r="F10" s="89"/>
      <c r="I10" s="31"/>
    </row>
    <row r="11" spans="1:9" ht="25.5" customHeight="1" x14ac:dyDescent="0.35">
      <c r="A11" s="98"/>
      <c r="B11" s="99"/>
      <c r="C11" s="54" t="s">
        <v>29</v>
      </c>
      <c r="D11" s="55"/>
      <c r="E11" s="54" t="s">
        <v>5</v>
      </c>
      <c r="F11" s="55"/>
    </row>
    <row r="12" spans="1:9" ht="33" customHeight="1" x14ac:dyDescent="0.35">
      <c r="A12" s="100"/>
      <c r="B12" s="101"/>
      <c r="C12" s="56">
        <f>C9*0.05</f>
        <v>0</v>
      </c>
      <c r="D12" s="57"/>
      <c r="E12" s="58">
        <f>C9-C12</f>
        <v>0</v>
      </c>
      <c r="F12" s="59"/>
    </row>
    <row r="13" spans="1:9" ht="27.75" customHeight="1" x14ac:dyDescent="0.35">
      <c r="A13" s="100"/>
      <c r="B13" s="101"/>
      <c r="C13" s="60"/>
      <c r="D13" s="61"/>
      <c r="E13" s="60"/>
      <c r="F13" s="61"/>
    </row>
    <row r="14" spans="1:9" x14ac:dyDescent="0.35">
      <c r="A14" s="102"/>
      <c r="B14" s="103"/>
      <c r="C14" s="62"/>
      <c r="D14" s="63"/>
      <c r="E14" s="62"/>
      <c r="F14" s="63"/>
    </row>
    <row r="15" spans="1:9" x14ac:dyDescent="0.35">
      <c r="A15" s="64" t="s">
        <v>6</v>
      </c>
      <c r="B15" s="65"/>
      <c r="C15" s="68">
        <f>E12</f>
        <v>0</v>
      </c>
      <c r="D15" s="69"/>
      <c r="E15" s="69"/>
      <c r="F15" s="70"/>
    </row>
    <row r="16" spans="1:9" x14ac:dyDescent="0.35">
      <c r="A16" s="66"/>
      <c r="B16" s="67"/>
      <c r="C16" s="71"/>
      <c r="D16" s="72"/>
      <c r="E16" s="72"/>
      <c r="F16" s="73"/>
    </row>
    <row r="17" spans="1:6" x14ac:dyDescent="0.35">
      <c r="A17" s="46" t="s">
        <v>33</v>
      </c>
      <c r="B17" s="47"/>
      <c r="C17" s="47"/>
      <c r="D17" s="48"/>
      <c r="E17" s="52" t="s">
        <v>7</v>
      </c>
      <c r="F17" s="53"/>
    </row>
    <row r="18" spans="1:6" x14ac:dyDescent="0.35">
      <c r="A18" s="49"/>
      <c r="B18" s="50"/>
      <c r="C18" s="50"/>
      <c r="D18" s="51"/>
      <c r="E18" s="1" t="s">
        <v>8</v>
      </c>
      <c r="F18" s="2" t="s">
        <v>9</v>
      </c>
    </row>
    <row r="19" spans="1:6" x14ac:dyDescent="0.35">
      <c r="A19" s="20" t="s">
        <v>10</v>
      </c>
      <c r="B19" s="14"/>
      <c r="C19" s="15"/>
      <c r="D19" s="15"/>
      <c r="E19" s="104">
        <v>50</v>
      </c>
      <c r="F19" s="3"/>
    </row>
    <row r="20" spans="1:6" x14ac:dyDescent="0.35">
      <c r="A20" s="26" t="s">
        <v>11</v>
      </c>
      <c r="B20" s="25" t="s">
        <v>39</v>
      </c>
      <c r="C20" s="22"/>
      <c r="D20" s="23" t="s">
        <v>40</v>
      </c>
      <c r="E20" s="105" t="s">
        <v>41</v>
      </c>
      <c r="F20" s="29"/>
    </row>
    <row r="21" spans="1:6" x14ac:dyDescent="0.35">
      <c r="A21" s="21" t="s">
        <v>12</v>
      </c>
      <c r="B21" s="14"/>
      <c r="C21" s="15"/>
      <c r="D21" s="15"/>
      <c r="E21" s="4">
        <v>3000</v>
      </c>
      <c r="F21" s="16"/>
    </row>
    <row r="22" spans="1:6" x14ac:dyDescent="0.35">
      <c r="A22" s="36" t="s">
        <v>13</v>
      </c>
      <c r="B22" s="37"/>
      <c r="C22" s="74">
        <f>C15-F19-F20-F21</f>
        <v>0</v>
      </c>
      <c r="D22" s="69"/>
      <c r="E22" s="69"/>
      <c r="F22" s="70"/>
    </row>
    <row r="23" spans="1:6" x14ac:dyDescent="0.35">
      <c r="A23" s="38"/>
      <c r="B23" s="39"/>
      <c r="C23" s="71"/>
      <c r="D23" s="72"/>
      <c r="E23" s="72"/>
      <c r="F23" s="73"/>
    </row>
    <row r="24" spans="1:6" ht="22.5" x14ac:dyDescent="0.35">
      <c r="A24" s="12"/>
      <c r="B24" s="12"/>
      <c r="C24" s="13">
        <v>0</v>
      </c>
      <c r="D24" s="13"/>
      <c r="E24" s="13"/>
      <c r="F24" s="13"/>
    </row>
    <row r="25" spans="1:6" x14ac:dyDescent="0.35">
      <c r="A25" s="64" t="s">
        <v>14</v>
      </c>
      <c r="B25" s="65"/>
      <c r="C25" s="75" t="s">
        <v>15</v>
      </c>
      <c r="D25" s="76"/>
      <c r="E25" s="76"/>
      <c r="F25" s="77"/>
    </row>
    <row r="26" spans="1:6" ht="35.25" customHeight="1" x14ac:dyDescent="0.35">
      <c r="A26" s="66"/>
      <c r="B26" s="67"/>
      <c r="C26" s="5" t="s">
        <v>16</v>
      </c>
      <c r="D26" s="6" t="s">
        <v>17</v>
      </c>
      <c r="E26" s="5" t="s">
        <v>30</v>
      </c>
      <c r="F26" s="7" t="s">
        <v>18</v>
      </c>
    </row>
    <row r="27" spans="1:6" ht="23" x14ac:dyDescent="0.35">
      <c r="A27" s="32" t="s">
        <v>19</v>
      </c>
      <c r="B27" s="28" t="s">
        <v>20</v>
      </c>
      <c r="C27" s="30">
        <v>44.02</v>
      </c>
      <c r="D27" s="96" t="s">
        <v>42</v>
      </c>
      <c r="E27" s="19"/>
      <c r="F27" s="8"/>
    </row>
    <row r="28" spans="1:6" x14ac:dyDescent="0.35">
      <c r="A28" s="78"/>
      <c r="B28" s="18" t="s">
        <v>21</v>
      </c>
      <c r="C28" s="17">
        <v>10</v>
      </c>
      <c r="D28" s="19"/>
      <c r="E28" s="19"/>
      <c r="F28" s="8"/>
    </row>
    <row r="29" spans="1:6" ht="34.5" x14ac:dyDescent="0.35">
      <c r="A29" s="78"/>
      <c r="B29" s="24" t="s">
        <v>22</v>
      </c>
      <c r="C29" s="17">
        <v>14.961</v>
      </c>
      <c r="D29" s="19" t="s">
        <v>37</v>
      </c>
      <c r="E29" s="97" t="s">
        <v>43</v>
      </c>
      <c r="F29" s="8"/>
    </row>
    <row r="30" spans="1:6" x14ac:dyDescent="0.35">
      <c r="A30" s="78"/>
      <c r="B30" s="24" t="s">
        <v>35</v>
      </c>
      <c r="C30" s="17">
        <v>7890</v>
      </c>
      <c r="D30" s="19" t="s">
        <v>36</v>
      </c>
      <c r="E30" s="19"/>
      <c r="F30" s="8"/>
    </row>
    <row r="31" spans="1:6" x14ac:dyDescent="0.35">
      <c r="A31" s="78"/>
      <c r="B31" s="18" t="s">
        <v>34</v>
      </c>
      <c r="C31" s="30">
        <v>35</v>
      </c>
      <c r="D31" s="19"/>
      <c r="E31" s="19"/>
      <c r="F31" s="8">
        <f>C31*E31*52</f>
        <v>0</v>
      </c>
    </row>
    <row r="32" spans="1:6" x14ac:dyDescent="0.35">
      <c r="A32" s="78"/>
      <c r="B32" s="18" t="s">
        <v>23</v>
      </c>
      <c r="C32" s="17">
        <v>50</v>
      </c>
      <c r="D32" s="19"/>
      <c r="E32" s="19"/>
      <c r="F32" s="8"/>
    </row>
    <row r="33" spans="1:6" x14ac:dyDescent="0.35">
      <c r="A33" s="33"/>
      <c r="B33" s="18" t="s">
        <v>24</v>
      </c>
      <c r="C33" s="17">
        <v>35</v>
      </c>
      <c r="D33" s="19"/>
      <c r="E33" s="19"/>
      <c r="F33" s="8"/>
    </row>
    <row r="34" spans="1:6" x14ac:dyDescent="0.35">
      <c r="A34" s="32" t="s">
        <v>25</v>
      </c>
      <c r="B34" s="9" t="s">
        <v>26</v>
      </c>
      <c r="C34" s="17"/>
      <c r="D34" s="19"/>
      <c r="E34" s="19"/>
      <c r="F34" s="8">
        <v>0</v>
      </c>
    </row>
    <row r="35" spans="1:6" x14ac:dyDescent="0.35">
      <c r="A35" s="33"/>
      <c r="B35" s="9" t="s">
        <v>27</v>
      </c>
      <c r="C35" s="17"/>
      <c r="D35" s="19"/>
      <c r="E35" s="19"/>
      <c r="F35" s="8">
        <v>0</v>
      </c>
    </row>
    <row r="36" spans="1:6" x14ac:dyDescent="0.35">
      <c r="A36" s="32" t="s">
        <v>32</v>
      </c>
      <c r="B36" s="27" t="s">
        <v>26</v>
      </c>
      <c r="C36" s="17"/>
      <c r="D36" s="19"/>
      <c r="E36" s="19"/>
      <c r="F36" s="8">
        <v>0</v>
      </c>
    </row>
    <row r="37" spans="1:6" x14ac:dyDescent="0.35">
      <c r="A37" s="33"/>
      <c r="B37" s="27" t="s">
        <v>27</v>
      </c>
      <c r="C37" s="17"/>
      <c r="D37" s="19"/>
      <c r="E37" s="19"/>
      <c r="F37" s="8">
        <v>0</v>
      </c>
    </row>
    <row r="38" spans="1:6" ht="32.25" customHeight="1" x14ac:dyDescent="0.35">
      <c r="A38" s="34" t="s">
        <v>31</v>
      </c>
      <c r="B38" s="35"/>
      <c r="C38" s="17"/>
      <c r="D38" s="106"/>
      <c r="E38" s="19"/>
      <c r="F38" s="8">
        <v>0</v>
      </c>
    </row>
    <row r="39" spans="1:6" x14ac:dyDescent="0.35">
      <c r="A39" s="36" t="s">
        <v>28</v>
      </c>
      <c r="B39" s="37"/>
      <c r="C39" s="40">
        <f>C22-(SUM(F27:F38))</f>
        <v>0</v>
      </c>
      <c r="D39" s="41"/>
      <c r="E39" s="41"/>
      <c r="F39" s="42"/>
    </row>
    <row r="40" spans="1:6" x14ac:dyDescent="0.35">
      <c r="A40" s="38"/>
      <c r="B40" s="39"/>
      <c r="C40" s="43"/>
      <c r="D40" s="44"/>
      <c r="E40" s="44"/>
      <c r="F40" s="45"/>
    </row>
  </sheetData>
  <mergeCells count="32">
    <mergeCell ref="A2:B3"/>
    <mergeCell ref="C2:F3"/>
    <mergeCell ref="A4:B4"/>
    <mergeCell ref="C4:F4"/>
    <mergeCell ref="A5:B5"/>
    <mergeCell ref="C5:F5"/>
    <mergeCell ref="A6:B6"/>
    <mergeCell ref="C6:F6"/>
    <mergeCell ref="A7:B7"/>
    <mergeCell ref="C7:F7"/>
    <mergeCell ref="A9:B10"/>
    <mergeCell ref="C9:F10"/>
    <mergeCell ref="A22:B23"/>
    <mergeCell ref="C22:F23"/>
    <mergeCell ref="A25:B26"/>
    <mergeCell ref="C25:F25"/>
    <mergeCell ref="A27:A33"/>
    <mergeCell ref="A17:D18"/>
    <mergeCell ref="E17:F17"/>
    <mergeCell ref="C11:D11"/>
    <mergeCell ref="E11:F11"/>
    <mergeCell ref="C12:D12"/>
    <mergeCell ref="E12:F12"/>
    <mergeCell ref="C13:D14"/>
    <mergeCell ref="E13:F14"/>
    <mergeCell ref="A15:B16"/>
    <mergeCell ref="C15:F16"/>
    <mergeCell ref="A36:A37"/>
    <mergeCell ref="A38:B38"/>
    <mergeCell ref="A39:B40"/>
    <mergeCell ref="C39:F40"/>
    <mergeCell ref="A34:A3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BA5F9518A75E489D42CA9FE85C8017" ma:contentTypeVersion="12" ma:contentTypeDescription="Een nieuw document maken." ma:contentTypeScope="" ma:versionID="0985f0ed92105eb22b54cd6eb5ebbf91">
  <xsd:schema xmlns:xsd="http://www.w3.org/2001/XMLSchema" xmlns:xs="http://www.w3.org/2001/XMLSchema" xmlns:p="http://schemas.microsoft.com/office/2006/metadata/properties" xmlns:ns2="656cc1b6-e679-42fc-8ad3-4df657878e5e" xmlns:ns3="568401b6-32fd-4322-a331-ba1786be9c91" targetNamespace="http://schemas.microsoft.com/office/2006/metadata/properties" ma:root="true" ma:fieldsID="373482039d5d44409fea56b1569b34d7" ns2:_="" ns3:_="">
    <xsd:import namespace="656cc1b6-e679-42fc-8ad3-4df657878e5e"/>
    <xsd:import namespace="568401b6-32fd-4322-a331-ba1786be9c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cc1b6-e679-42fc-8ad3-4df657878e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dd3a80c-dcfc-4322-8472-55d1b294c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8401b6-32fd-4322-a331-ba1786be9c9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f397c7b-f733-4cd7-b649-2f490c4c6f20}" ma:internalName="TaxCatchAll" ma:showField="CatchAllData" ma:web="568401b6-32fd-4322-a331-ba1786be9c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6cc1b6-e679-42fc-8ad3-4df657878e5e">
      <Terms xmlns="http://schemas.microsoft.com/office/infopath/2007/PartnerControls"/>
    </lcf76f155ced4ddcb4097134ff3c332f>
    <TaxCatchAll xmlns="568401b6-32fd-4322-a331-ba1786be9c91" xsi:nil="true"/>
  </documentManagement>
</p:properties>
</file>

<file path=customXml/itemProps1.xml><?xml version="1.0" encoding="utf-8"?>
<ds:datastoreItem xmlns:ds="http://schemas.openxmlformats.org/officeDocument/2006/customXml" ds:itemID="{FBECFEC2-A0E6-42CF-A962-EB4CEC5961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95DB5B-4FB9-42E8-A033-36476338EB66}"/>
</file>

<file path=customXml/itemProps3.xml><?xml version="1.0" encoding="utf-8"?>
<ds:datastoreItem xmlns:ds="http://schemas.openxmlformats.org/officeDocument/2006/customXml" ds:itemID="{263C7A42-55D9-4452-A7B9-8CAC7CD51730}">
  <ds:schemaRefs>
    <ds:schemaRef ds:uri="http://schemas.microsoft.com/office/2006/metadata/properties"/>
    <ds:schemaRef ds:uri="http://schemas.microsoft.com/office/infopath/2007/PartnerControls"/>
    <ds:schemaRef ds:uri="656cc1b6-e679-42fc-8ad3-4df657878e5e"/>
    <ds:schemaRef ds:uri="568401b6-32fd-4322-a331-ba1786be9c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2025</vt:lpstr>
      <vt:lpstr>Sheet3</vt:lpstr>
    </vt:vector>
  </TitlesOfParts>
  <Manager/>
  <Company>NVSM-UNMS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Callens, Caroline</dc:creator>
  <cp:keywords/>
  <dc:description/>
  <cp:lastModifiedBy>Callens, Caroline</cp:lastModifiedBy>
  <cp:revision/>
  <dcterms:created xsi:type="dcterms:W3CDTF">2017-04-13T12:32:34Z</dcterms:created>
  <dcterms:modified xsi:type="dcterms:W3CDTF">2026-01-27T12:58:50Z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0x01010055BA5F9518A75E489D42CA9FE85C8017</vt:lpwstr>
  </property>
  <property fmtid="{D5CDD505-2E9C-101B-9397-08002B2CF9AE}" pid="3" name="MediaServiceImageTags">
    <vt:lpwstr/>
  </property>
</Properties>
</file>