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utsocmut365-my.sharepoint.com/personal/caroline_callens_alin-vzw_be/Documents/Coaching/Tools/"/>
    </mc:Choice>
  </mc:AlternateContent>
  <xr:revisionPtr revIDLastSave="16" documentId="8_{18895F3E-E19E-43F9-AFE4-C041DBD5F614}" xr6:coauthVersionLast="47" xr6:coauthVersionMax="47" xr10:uidLastSave="{A9D59795-FEF2-424A-A9A6-895AE355C36C}"/>
  <bookViews>
    <workbookView xWindow="-110" yWindow="-110" windowWidth="19420" windowHeight="10300" xr2:uid="{00000000-000D-0000-FFFF-FFFF00000000}"/>
  </bookViews>
  <sheets>
    <sheet name="2025" sheetId="6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F33" i="6"/>
  <c r="F32" i="6"/>
  <c r="E18" i="6" l="1"/>
  <c r="E19" i="6" l="1"/>
  <c r="E26" i="6" s="1"/>
  <c r="C42" i="6" s="1"/>
</calcChain>
</file>

<file path=xl/sharedStrings.xml><?xml version="1.0" encoding="utf-8"?>
<sst xmlns="http://schemas.openxmlformats.org/spreadsheetml/2006/main" count="64" uniqueCount="58">
  <si>
    <t>beheerskosten 11,94% bij cash besteding</t>
  </si>
  <si>
    <t>Budgetplan PVB2026</t>
  </si>
  <si>
    <t>Graag enkel de cellen met paarse achtergrond wijzigen!</t>
  </si>
  <si>
    <t>Voornaam</t>
  </si>
  <si>
    <t>Naam</t>
  </si>
  <si>
    <t>VF-nummer</t>
  </si>
  <si>
    <t>Rijksregisternummer</t>
  </si>
  <si>
    <t>Jaarbudget 2026 excl beheerskosten  van</t>
  </si>
  <si>
    <t>te besteden Voucher overeenkomsten</t>
  </si>
  <si>
    <t>IDO punten</t>
  </si>
  <si>
    <t>VZA aanbieder</t>
  </si>
  <si>
    <t>alin LM voucher 50 euro</t>
  </si>
  <si>
    <t>alin IB voucher</t>
  </si>
  <si>
    <t>HB van 2 uur =210</t>
  </si>
  <si>
    <t>totale besteding via voucher</t>
  </si>
  <si>
    <t>te besteden aan cash overeenkomsten alin of nVZA</t>
  </si>
  <si>
    <t>Opvragen vrij besteedbaar budget</t>
  </si>
  <si>
    <t xml:space="preserve">Bijstand vanuit alin </t>
  </si>
  <si>
    <t>Kostprijs</t>
  </si>
  <si>
    <t>Geschat</t>
  </si>
  <si>
    <t>Werkelijk</t>
  </si>
  <si>
    <t>lid worden van alin</t>
  </si>
  <si>
    <t>coaching alin : 85euro/uur + 40 euro forfait verpl.</t>
  </si>
  <si>
    <t>aantal huisbezoek van 2 uur</t>
  </si>
  <si>
    <t>210 per Hb van 2 uur + verplaatsing</t>
  </si>
  <si>
    <t>uitbesteding volledige administratie aan alin</t>
  </si>
  <si>
    <t>offerte aanvragen</t>
  </si>
  <si>
    <t/>
  </si>
  <si>
    <t>Beschikbaar voor bijkomende ondersteuning via cash overeenkomsten</t>
  </si>
  <si>
    <r>
      <t xml:space="preserve">Bestedingsmogelijkheden
</t>
    </r>
    <r>
      <rPr>
        <sz val="9"/>
        <color rgb="FF0000FF"/>
        <rFont val="Arial"/>
        <family val="2"/>
      </rPr>
      <t>De voorgestelde bedragen zijn richtprijzen;
je dient ze te wijzigen naar de werkelijke prijzen.</t>
    </r>
  </si>
  <si>
    <t>€ / uur</t>
  </si>
  <si>
    <t>uren / dag</t>
  </si>
  <si>
    <t>frequentie</t>
  </si>
  <si>
    <t>€ / jaar</t>
  </si>
  <si>
    <t>Een
persoonlijk assistent</t>
  </si>
  <si>
    <t>met vrijwilligersvergoeding *</t>
  </si>
  <si>
    <t>max 44,02 euro /dag en max 1760,83 euro /jaar</t>
  </si>
  <si>
    <t>simulatie tewerkstelling SS: minimum uurloon 14,9610 €/uur</t>
  </si>
  <si>
    <t>38 uren/week</t>
  </si>
  <si>
    <t>ruimere pakket tewerkstelling</t>
  </si>
  <si>
    <t>simulatie interim</t>
  </si>
  <si>
    <t>uren/week</t>
  </si>
  <si>
    <t>als zelfstandige</t>
  </si>
  <si>
    <t>bijklusser</t>
  </si>
  <si>
    <t>beperkt belast bijklussen max 7890 bruto</t>
  </si>
  <si>
    <t>diensten</t>
  </si>
  <si>
    <t>gezinszorg (gereduc)</t>
  </si>
  <si>
    <t>ramen</t>
  </si>
  <si>
    <t>om de 2 maand</t>
  </si>
  <si>
    <t>poets/strijk via dienstencheques+ admin</t>
  </si>
  <si>
    <t>vervoer taxi</t>
  </si>
  <si>
    <t>afspraken per verplaatsing/per km</t>
  </si>
  <si>
    <t>niet VAPH vergunde organisatie</t>
  </si>
  <si>
    <t>individuele ondersteuning</t>
  </si>
  <si>
    <t>Overeenkomst met Ondernemingsnummer en NACEcodes verwijzend naar ondersteuning, waarbij geen dubbele subsidiering, duidelijke taken, prijs/uur en frequentie</t>
  </si>
  <si>
    <t>woonondersteuning</t>
  </si>
  <si>
    <t>permanentie</t>
  </si>
  <si>
    <t>Resterend bedrag nVZA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</si>
</sst>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164" formatCode="#,##0.00\ &quot;€&quot;;\-#,##0.00\ &quot;€&quot;"/>
    <numFmt numFmtId="165" formatCode="#,##0.0"/>
    <numFmt numFmtId="166" formatCode="#"/>
    <numFmt numFmtId="167" formatCode="&quot;€&quot;\ #,##0.00"/>
    <numFmt numFmtId="168" formatCode="&quot;€&quot;\ #,##0.00;&quot;€&quot;\ \-#,##0.00;&quot;&quot;"/>
    <numFmt numFmtId="169" formatCode="&quot;€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sz val="11"/>
      <color rgb="FFCC66FF"/>
      <name val="Calibri"/>
      <family val="2"/>
      <scheme val="minor"/>
    </font>
    <font>
      <sz val="9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2" fontId="6" fillId="0" borderId="1" xfId="1" applyNumberFormat="1" applyFont="1" applyBorder="1" applyAlignment="1" applyProtection="1">
      <alignment horizontal="right" vertical="center" indent="3"/>
      <protection hidden="1"/>
    </xf>
    <xf numFmtId="2" fontId="9" fillId="5" borderId="5" xfId="1" applyNumberFormat="1" applyFont="1" applyFill="1" applyBorder="1" applyAlignment="1" applyProtection="1">
      <alignment horizontal="right" vertical="center" indent="1"/>
      <protection hidden="1"/>
    </xf>
    <xf numFmtId="2" fontId="2" fillId="2" borderId="0" xfId="1" applyNumberFormat="1" applyFont="1" applyFill="1" applyAlignment="1" applyProtection="1">
      <alignment horizontal="left" vertical="center" indent="1"/>
      <protection hidden="1"/>
    </xf>
    <xf numFmtId="166" fontId="3" fillId="2" borderId="0" xfId="1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3" fillId="0" borderId="12" xfId="1" applyFont="1" applyBorder="1" applyAlignment="1" applyProtection="1">
      <alignment vertical="center" wrapText="1"/>
      <protection hidden="1"/>
    </xf>
    <xf numFmtId="0" fontId="13" fillId="0" borderId="4" xfId="1" applyFont="1" applyBorder="1" applyAlignment="1" applyProtection="1">
      <alignment horizontal="right" vertical="center" wrapText="1"/>
      <protection hidden="1"/>
    </xf>
    <xf numFmtId="169" fontId="5" fillId="6" borderId="4" xfId="1" applyNumberFormat="1" applyFont="1" applyFill="1" applyBorder="1" applyAlignment="1" applyProtection="1">
      <alignment vertical="center" wrapText="1"/>
      <protection hidden="1"/>
    </xf>
    <xf numFmtId="7" fontId="6" fillId="0" borderId="33" xfId="1" applyNumberFormat="1" applyFont="1" applyBorder="1" applyAlignment="1" applyProtection="1">
      <alignment horizontal="center" vertical="center"/>
      <protection hidden="1"/>
    </xf>
    <xf numFmtId="7" fontId="6" fillId="0" borderId="11" xfId="1" applyNumberFormat="1" applyFont="1" applyBorder="1" applyAlignment="1" applyProtection="1">
      <alignment horizontal="right" vertical="center" indent="1"/>
      <protection hidden="1"/>
    </xf>
    <xf numFmtId="169" fontId="4" fillId="5" borderId="1" xfId="1" applyNumberFormat="1" applyFont="1" applyFill="1" applyBorder="1" applyAlignment="1" applyProtection="1">
      <alignment horizontal="right" vertical="center" indent="2"/>
      <protection locked="0"/>
    </xf>
    <xf numFmtId="0" fontId="6" fillId="0" borderId="0" xfId="1" applyFont="1" applyAlignment="1" applyProtection="1">
      <alignment horizontal="left" vertical="center" indent="1"/>
      <protection hidden="1"/>
    </xf>
    <xf numFmtId="0" fontId="6" fillId="0" borderId="2" xfId="1" applyFont="1" applyBorder="1" applyAlignment="1" applyProtection="1">
      <alignment horizontal="left" vertical="center" indent="1"/>
      <protection hidden="1"/>
    </xf>
    <xf numFmtId="0" fontId="6" fillId="0" borderId="4" xfId="1" applyFont="1" applyBorder="1" applyAlignment="1" applyProtection="1">
      <alignment horizontal="left" vertical="center" indent="1"/>
      <protection hidden="1"/>
    </xf>
    <xf numFmtId="0" fontId="6" fillId="0" borderId="15" xfId="1" applyFont="1" applyBorder="1" applyAlignment="1" applyProtection="1">
      <alignment horizontal="left" vertical="center" indent="1"/>
      <protection hidden="1"/>
    </xf>
    <xf numFmtId="1" fontId="6" fillId="5" borderId="1" xfId="1" applyNumberFormat="1" applyFont="1" applyFill="1" applyBorder="1" applyAlignment="1" applyProtection="1">
      <alignment horizontal="right" vertical="center" indent="3"/>
      <protection locked="0"/>
    </xf>
    <xf numFmtId="7" fontId="6" fillId="0" borderId="9" xfId="1" applyNumberFormat="1" applyFont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right" vertical="center"/>
      <protection hidden="1"/>
    </xf>
    <xf numFmtId="0" fontId="6" fillId="4" borderId="14" xfId="1" applyFont="1" applyFill="1" applyBorder="1" applyAlignment="1" applyProtection="1">
      <alignment vertical="center"/>
      <protection hidden="1"/>
    </xf>
    <xf numFmtId="0" fontId="6" fillId="4" borderId="15" xfId="1" applyFont="1" applyFill="1" applyBorder="1" applyAlignment="1" applyProtection="1">
      <alignment horizontal="left" vertical="center" wrapText="1" indent="1"/>
      <protection hidden="1"/>
    </xf>
    <xf numFmtId="7" fontId="6" fillId="0" borderId="44" xfId="1" applyNumberFormat="1" applyFont="1" applyBorder="1" applyAlignment="1" applyProtection="1">
      <alignment horizontal="right" vertical="center" indent="1"/>
      <protection hidden="1"/>
    </xf>
    <xf numFmtId="7" fontId="6" fillId="5" borderId="17" xfId="1" applyNumberFormat="1" applyFont="1" applyFill="1" applyBorder="1" applyAlignment="1" applyProtection="1">
      <alignment horizontal="right" vertical="center" indent="1"/>
      <protection locked="0"/>
    </xf>
    <xf numFmtId="169" fontId="4" fillId="5" borderId="7" xfId="1" applyNumberFormat="1" applyFont="1" applyFill="1" applyBorder="1" applyAlignment="1" applyProtection="1">
      <alignment horizontal="right" vertical="center" indent="2"/>
      <protection locked="0"/>
    </xf>
    <xf numFmtId="0" fontId="6" fillId="0" borderId="21" xfId="1" applyFont="1" applyBorder="1" applyAlignment="1" applyProtection="1">
      <alignment horizontal="left" vertical="center" indent="1"/>
      <protection hidden="1"/>
    </xf>
    <xf numFmtId="1" fontId="6" fillId="5" borderId="10" xfId="1" applyNumberFormat="1" applyFont="1" applyFill="1" applyBorder="1" applyAlignment="1" applyProtection="1">
      <alignment horizontal="right" vertical="center" indent="3"/>
      <protection locked="0"/>
    </xf>
    <xf numFmtId="168" fontId="6" fillId="0" borderId="39" xfId="1" applyNumberFormat="1" applyFont="1" applyBorder="1" applyAlignment="1" applyProtection="1">
      <alignment horizontal="right" vertical="center" indent="1"/>
      <protection hidden="1"/>
    </xf>
    <xf numFmtId="168" fontId="6" fillId="0" borderId="13" xfId="1" applyNumberFormat="1" applyFont="1" applyBorder="1" applyAlignment="1" applyProtection="1">
      <alignment horizontal="right" vertical="center" indent="1"/>
      <protection hidden="1"/>
    </xf>
    <xf numFmtId="0" fontId="6" fillId="0" borderId="27" xfId="1" applyFont="1" applyBorder="1" applyAlignment="1" applyProtection="1">
      <alignment horizontal="left" vertical="center" indent="1"/>
      <protection hidden="1"/>
    </xf>
    <xf numFmtId="169" fontId="4" fillId="5" borderId="15" xfId="1" applyNumberFormat="1" applyFont="1" applyFill="1" applyBorder="1" applyAlignment="1" applyProtection="1">
      <alignment horizontal="right" vertical="center" indent="2"/>
      <protection locked="0"/>
    </xf>
    <xf numFmtId="0" fontId="0" fillId="0" borderId="21" xfId="0" applyBorder="1"/>
    <xf numFmtId="0" fontId="0" fillId="0" borderId="37" xfId="0" applyBorder="1"/>
    <xf numFmtId="167" fontId="4" fillId="2" borderId="11" xfId="1" applyNumberFormat="1" applyFont="1" applyFill="1" applyBorder="1" applyAlignment="1" applyProtection="1">
      <alignment horizontal="right" vertical="center" indent="1"/>
      <protection hidden="1"/>
    </xf>
    <xf numFmtId="169" fontId="4" fillId="5" borderId="1" xfId="1" applyNumberFormat="1" applyFont="1" applyFill="1" applyBorder="1" applyAlignment="1" applyProtection="1">
      <alignment horizontal="right" vertical="center" indent="2"/>
      <protection hidden="1"/>
    </xf>
    <xf numFmtId="2" fontId="6" fillId="0" borderId="1" xfId="1" applyNumberFormat="1" applyFont="1" applyBorder="1" applyAlignment="1" applyProtection="1">
      <alignment horizontal="right" vertical="center" wrapText="1" indent="3"/>
      <protection hidden="1"/>
    </xf>
    <xf numFmtId="2" fontId="6" fillId="0" borderId="15" xfId="1" applyNumberFormat="1" applyFont="1" applyBorder="1" applyAlignment="1" applyProtection="1">
      <alignment horizontal="right" vertical="center" indent="3"/>
      <protection hidden="1"/>
    </xf>
    <xf numFmtId="169" fontId="4" fillId="5" borderId="10" xfId="1" applyNumberFormat="1" applyFont="1" applyFill="1" applyBorder="1" applyAlignment="1" applyProtection="1">
      <alignment horizontal="right" vertical="center" indent="2"/>
      <protection hidden="1"/>
    </xf>
    <xf numFmtId="2" fontId="6" fillId="0" borderId="10" xfId="1" applyNumberFormat="1" applyFont="1" applyBorder="1" applyAlignment="1" applyProtection="1">
      <alignment horizontal="right" vertical="center" indent="3"/>
      <protection hidden="1"/>
    </xf>
    <xf numFmtId="169" fontId="6" fillId="5" borderId="1" xfId="1" applyNumberFormat="1" applyFont="1" applyFill="1" applyBorder="1" applyAlignment="1" applyProtection="1">
      <alignment horizontal="right" vertical="center" indent="2"/>
      <protection hidden="1"/>
    </xf>
    <xf numFmtId="169" fontId="4" fillId="5" borderId="15" xfId="1" applyNumberFormat="1" applyFont="1" applyFill="1" applyBorder="1" applyAlignment="1" applyProtection="1">
      <alignment horizontal="right" vertical="center" indent="2"/>
      <protection hidden="1"/>
    </xf>
    <xf numFmtId="168" fontId="6" fillId="5" borderId="25" xfId="1" applyNumberFormat="1" applyFont="1" applyFill="1" applyBorder="1" applyAlignment="1" applyProtection="1">
      <alignment horizontal="right" vertical="center" indent="1"/>
      <protection locked="0"/>
    </xf>
    <xf numFmtId="168" fontId="6" fillId="5" borderId="11" xfId="1" applyNumberFormat="1" applyFont="1" applyFill="1" applyBorder="1" applyAlignment="1" applyProtection="1">
      <alignment horizontal="right" vertical="center" indent="1"/>
      <protection locked="0"/>
    </xf>
    <xf numFmtId="168" fontId="6" fillId="5" borderId="17" xfId="1" applyNumberFormat="1" applyFont="1" applyFill="1" applyBorder="1" applyAlignment="1" applyProtection="1">
      <alignment horizontal="right" vertical="center" indent="1"/>
      <protection locked="0"/>
    </xf>
    <xf numFmtId="2" fontId="5" fillId="5" borderId="1" xfId="1" applyNumberFormat="1" applyFont="1" applyFill="1" applyBorder="1" applyAlignment="1" applyProtection="1">
      <alignment vertical="center" wrapText="1"/>
      <protection hidden="1"/>
    </xf>
    <xf numFmtId="2" fontId="5" fillId="5" borderId="6" xfId="1" applyNumberFormat="1" applyFont="1" applyFill="1" applyBorder="1" applyAlignment="1" applyProtection="1">
      <alignment vertical="center" wrapText="1"/>
      <protection hidden="1"/>
    </xf>
    <xf numFmtId="0" fontId="14" fillId="0" borderId="20" xfId="0" applyFont="1" applyBorder="1"/>
    <xf numFmtId="0" fontId="14" fillId="0" borderId="21" xfId="0" applyFont="1" applyBorder="1" applyAlignment="1">
      <alignment vertical="center"/>
    </xf>
    <xf numFmtId="0" fontId="14" fillId="0" borderId="21" xfId="0" applyFont="1" applyBorder="1"/>
    <xf numFmtId="2" fontId="5" fillId="0" borderId="6" xfId="1" applyNumberFormat="1" applyFont="1" applyBorder="1" applyAlignment="1" applyProtection="1">
      <alignment vertical="center" wrapText="1"/>
      <protection hidden="1"/>
    </xf>
    <xf numFmtId="168" fontId="6" fillId="5" borderId="28" xfId="1" applyNumberFormat="1" applyFont="1" applyFill="1" applyBorder="1" applyAlignment="1" applyProtection="1">
      <alignment horizontal="right" vertical="center" indent="1"/>
      <protection locked="0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left" vertical="center" wrapText="1" indent="1"/>
      <protection hidden="1"/>
    </xf>
    <xf numFmtId="0" fontId="12" fillId="0" borderId="32" xfId="1" applyFont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12" fillId="0" borderId="23" xfId="1" applyFont="1" applyBorder="1" applyAlignment="1" applyProtection="1">
      <alignment horizontal="left" vertical="center"/>
      <protection hidden="1"/>
    </xf>
    <xf numFmtId="0" fontId="12" fillId="0" borderId="2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 indent="1"/>
      <protection hidden="1"/>
    </xf>
    <xf numFmtId="0" fontId="8" fillId="0" borderId="33" xfId="1" applyFont="1" applyBorder="1" applyAlignment="1" applyProtection="1">
      <alignment horizontal="left" vertical="center" indent="1"/>
      <protection hidden="1"/>
    </xf>
    <xf numFmtId="0" fontId="8" fillId="0" borderId="2" xfId="1" applyFont="1" applyBorder="1" applyAlignment="1" applyProtection="1">
      <alignment horizontal="left" vertical="center" indent="1"/>
      <protection hidden="1"/>
    </xf>
    <xf numFmtId="0" fontId="8" fillId="0" borderId="38" xfId="1" applyFont="1" applyBorder="1" applyAlignment="1" applyProtection="1">
      <alignment horizontal="left" vertical="center" indent="1"/>
      <protection hidden="1"/>
    </xf>
    <xf numFmtId="165" fontId="2" fillId="0" borderId="12" xfId="1" applyNumberFormat="1" applyFont="1" applyBorder="1" applyAlignment="1" applyProtection="1">
      <alignment horizontal="left" vertical="center" indent="1"/>
      <protection hidden="1"/>
    </xf>
    <xf numFmtId="165" fontId="2" fillId="0" borderId="5" xfId="1" applyNumberFormat="1" applyFont="1" applyBorder="1" applyAlignment="1" applyProtection="1">
      <alignment horizontal="left" vertical="center" indent="1"/>
      <protection hidden="1"/>
    </xf>
    <xf numFmtId="0" fontId="2" fillId="5" borderId="3" xfId="1" applyFont="1" applyFill="1" applyBorder="1" applyAlignment="1" applyProtection="1">
      <alignment horizontal="left" vertical="center" indent="1"/>
      <protection locked="0"/>
    </xf>
    <xf numFmtId="0" fontId="2" fillId="5" borderId="4" xfId="1" applyFont="1" applyFill="1" applyBorder="1" applyAlignment="1" applyProtection="1">
      <alignment horizontal="left" vertical="center" indent="1"/>
      <protection locked="0"/>
    </xf>
    <xf numFmtId="0" fontId="2" fillId="5" borderId="13" xfId="1" applyFont="1" applyFill="1" applyBorder="1" applyAlignment="1" applyProtection="1">
      <alignment horizontal="left" vertical="center" indent="1"/>
      <protection locked="0"/>
    </xf>
    <xf numFmtId="0" fontId="2" fillId="0" borderId="12" xfId="1" applyFont="1" applyBorder="1" applyAlignment="1" applyProtection="1">
      <alignment horizontal="left" vertical="center" indent="1"/>
      <protection hidden="1"/>
    </xf>
    <xf numFmtId="0" fontId="2" fillId="0" borderId="5" xfId="1" applyFont="1" applyBorder="1" applyAlignment="1" applyProtection="1">
      <alignment horizontal="left" vertical="center" indent="1"/>
      <protection hidden="1"/>
    </xf>
    <xf numFmtId="0" fontId="5" fillId="0" borderId="29" xfId="1" applyFont="1" applyBorder="1" applyAlignment="1" applyProtection="1">
      <alignment horizontal="right" vertical="center" wrapText="1" indent="1"/>
      <protection hidden="1"/>
    </xf>
    <xf numFmtId="0" fontId="5" fillId="0" borderId="30" xfId="1" applyFont="1" applyBorder="1" applyAlignment="1" applyProtection="1">
      <alignment horizontal="right" vertical="center" wrapText="1" indent="1"/>
      <protection hidden="1"/>
    </xf>
    <xf numFmtId="169" fontId="11" fillId="4" borderId="30" xfId="1" applyNumberFormat="1" applyFont="1" applyFill="1" applyBorder="1" applyAlignment="1" applyProtection="1">
      <alignment horizontal="center" vertical="center"/>
      <protection hidden="1"/>
    </xf>
    <xf numFmtId="169" fontId="11" fillId="4" borderId="31" xfId="1" applyNumberFormat="1" applyFont="1" applyFill="1" applyBorder="1" applyAlignment="1" applyProtection="1">
      <alignment horizontal="center" vertical="center"/>
      <protection hidden="1"/>
    </xf>
    <xf numFmtId="2" fontId="2" fillId="0" borderId="12" xfId="1" applyNumberFormat="1" applyFont="1" applyBorder="1" applyAlignment="1" applyProtection="1">
      <alignment horizontal="left" vertical="center" indent="1"/>
      <protection hidden="1"/>
    </xf>
    <xf numFmtId="2" fontId="2" fillId="0" borderId="5" xfId="1" applyNumberFormat="1" applyFont="1" applyBorder="1" applyAlignment="1" applyProtection="1">
      <alignment horizontal="left" vertical="center" indent="1"/>
      <protection hidden="1"/>
    </xf>
    <xf numFmtId="2" fontId="2" fillId="0" borderId="34" xfId="1" applyNumberFormat="1" applyFont="1" applyBorder="1" applyAlignment="1" applyProtection="1">
      <alignment horizontal="left" vertical="center" indent="1"/>
      <protection hidden="1"/>
    </xf>
    <xf numFmtId="2" fontId="2" fillId="0" borderId="44" xfId="1" applyNumberFormat="1" applyFont="1" applyBorder="1" applyAlignment="1" applyProtection="1">
      <alignment horizontal="left" vertical="center" indent="1"/>
      <protection hidden="1"/>
    </xf>
    <xf numFmtId="0" fontId="2" fillId="5" borderId="16" xfId="1" applyFont="1" applyFill="1" applyBorder="1" applyAlignment="1" applyProtection="1">
      <alignment horizontal="left" vertical="center" indent="1"/>
      <protection locked="0"/>
    </xf>
    <xf numFmtId="0" fontId="2" fillId="5" borderId="35" xfId="1" applyFont="1" applyFill="1" applyBorder="1" applyAlignment="1" applyProtection="1">
      <alignment horizontal="left" vertical="center" indent="1"/>
      <protection locked="0"/>
    </xf>
    <xf numFmtId="0" fontId="2" fillId="5" borderId="36" xfId="1" applyFont="1" applyFill="1" applyBorder="1" applyAlignment="1" applyProtection="1">
      <alignment horizontal="left" vertical="center" indent="1"/>
      <protection locked="0"/>
    </xf>
    <xf numFmtId="0" fontId="5" fillId="0" borderId="20" xfId="1" applyFont="1" applyBorder="1" applyAlignment="1" applyProtection="1">
      <alignment horizontal="right" vertical="center"/>
      <protection hidden="1"/>
    </xf>
    <xf numFmtId="0" fontId="5" fillId="0" borderId="21" xfId="1" applyFont="1" applyBorder="1" applyAlignment="1" applyProtection="1">
      <alignment horizontal="right" vertical="center"/>
      <protection hidden="1"/>
    </xf>
    <xf numFmtId="0" fontId="5" fillId="0" borderId="37" xfId="1" applyFont="1" applyBorder="1" applyAlignment="1" applyProtection="1">
      <alignment horizontal="right" vertical="center"/>
      <protection hidden="1"/>
    </xf>
    <xf numFmtId="0" fontId="5" fillId="0" borderId="23" xfId="1" applyFont="1" applyBorder="1" applyAlignment="1" applyProtection="1">
      <alignment horizontal="right" vertical="center"/>
      <protection hidden="1"/>
    </xf>
    <xf numFmtId="0" fontId="5" fillId="0" borderId="2" xfId="1" applyFont="1" applyBorder="1" applyAlignment="1" applyProtection="1">
      <alignment horizontal="right" vertical="center"/>
      <protection hidden="1"/>
    </xf>
    <xf numFmtId="0" fontId="5" fillId="0" borderId="38" xfId="1" applyFont="1" applyBorder="1" applyAlignment="1" applyProtection="1">
      <alignment horizontal="right" vertical="center"/>
      <protection hidden="1"/>
    </xf>
    <xf numFmtId="169" fontId="11" fillId="5" borderId="20" xfId="1" applyNumberFormat="1" applyFont="1" applyFill="1" applyBorder="1" applyAlignment="1" applyProtection="1">
      <alignment horizontal="center" vertical="center"/>
      <protection locked="0"/>
    </xf>
    <xf numFmtId="169" fontId="11" fillId="5" borderId="37" xfId="1" applyNumberFormat="1" applyFont="1" applyFill="1" applyBorder="1" applyAlignment="1" applyProtection="1">
      <alignment horizontal="center" vertical="center"/>
      <protection locked="0"/>
    </xf>
    <xf numFmtId="169" fontId="11" fillId="5" borderId="23" xfId="1" applyNumberFormat="1" applyFont="1" applyFill="1" applyBorder="1" applyAlignment="1" applyProtection="1">
      <alignment horizontal="center" vertical="center"/>
      <protection locked="0"/>
    </xf>
    <xf numFmtId="169" fontId="11" fillId="5" borderId="38" xfId="1" applyNumberFormat="1" applyFont="1" applyFill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right" vertical="center" wrapText="1"/>
      <protection hidden="1"/>
    </xf>
    <xf numFmtId="0" fontId="5" fillId="0" borderId="35" xfId="1" applyFont="1" applyBorder="1" applyAlignment="1" applyProtection="1">
      <alignment horizontal="right" vertical="center" wrapText="1"/>
      <protection hidden="1"/>
    </xf>
    <xf numFmtId="0" fontId="5" fillId="0" borderId="36" xfId="1" applyFont="1" applyBorder="1" applyAlignment="1" applyProtection="1">
      <alignment horizontal="right" vertical="center" wrapText="1"/>
      <protection hidden="1"/>
    </xf>
    <xf numFmtId="168" fontId="10" fillId="5" borderId="34" xfId="1" applyNumberFormat="1" applyFont="1" applyFill="1" applyBorder="1" applyAlignment="1" applyProtection="1">
      <alignment vertical="center"/>
      <protection hidden="1"/>
    </xf>
    <xf numFmtId="168" fontId="10" fillId="5" borderId="36" xfId="1" applyNumberFormat="1" applyFont="1" applyFill="1" applyBorder="1" applyAlignment="1" applyProtection="1">
      <alignment vertical="center"/>
      <protection hidden="1"/>
    </xf>
    <xf numFmtId="0" fontId="5" fillId="7" borderId="29" xfId="1" applyFont="1" applyFill="1" applyBorder="1" applyAlignment="1" applyProtection="1">
      <alignment horizontal="center" vertical="center" wrapText="1"/>
      <protection hidden="1"/>
    </xf>
    <xf numFmtId="0" fontId="5" fillId="7" borderId="30" xfId="1" applyFont="1" applyFill="1" applyBorder="1" applyAlignment="1" applyProtection="1">
      <alignment horizontal="center" vertical="center" wrapText="1"/>
      <protection hidden="1"/>
    </xf>
    <xf numFmtId="0" fontId="5" fillId="7" borderId="31" xfId="1" applyFont="1" applyFill="1" applyBorder="1" applyAlignment="1" applyProtection="1">
      <alignment horizontal="center" vertical="center" wrapText="1"/>
      <protection hidden="1"/>
    </xf>
    <xf numFmtId="169" fontId="10" fillId="5" borderId="51" xfId="1" applyNumberFormat="1" applyFont="1" applyFill="1" applyBorder="1" applyAlignment="1" applyProtection="1">
      <alignment horizontal="center" vertical="center"/>
      <protection hidden="1"/>
    </xf>
    <xf numFmtId="169" fontId="10" fillId="5" borderId="39" xfId="1" applyNumberFormat="1" applyFont="1" applyFill="1" applyBorder="1" applyAlignment="1" applyProtection="1">
      <alignment horizontal="center" vertical="center"/>
      <protection hidden="1"/>
    </xf>
    <xf numFmtId="169" fontId="10" fillId="4" borderId="34" xfId="1" applyNumberFormat="1" applyFont="1" applyFill="1" applyBorder="1" applyAlignment="1" applyProtection="1">
      <alignment horizontal="center" vertical="center"/>
      <protection hidden="1"/>
    </xf>
    <xf numFmtId="169" fontId="10" fillId="4" borderId="36" xfId="1" applyNumberFormat="1" applyFont="1" applyFill="1" applyBorder="1" applyAlignment="1" applyProtection="1">
      <alignment horizontal="center" vertical="center"/>
      <protection hidden="1"/>
    </xf>
    <xf numFmtId="169" fontId="10" fillId="5" borderId="12" xfId="1" applyNumberFormat="1" applyFont="1" applyFill="1" applyBorder="1" applyAlignment="1" applyProtection="1">
      <alignment horizontal="center" vertical="center"/>
      <protection hidden="1"/>
    </xf>
    <xf numFmtId="169" fontId="10" fillId="5" borderId="13" xfId="1" applyNumberFormat="1" applyFont="1" applyFill="1" applyBorder="1" applyAlignment="1" applyProtection="1">
      <alignment horizontal="center" vertical="center"/>
      <protection hidden="1"/>
    </xf>
    <xf numFmtId="0" fontId="6" fillId="4" borderId="12" xfId="1" applyFont="1" applyFill="1" applyBorder="1" applyAlignment="1" applyProtection="1">
      <alignment horizontal="right" wrapText="1"/>
      <protection hidden="1"/>
    </xf>
    <xf numFmtId="0" fontId="6" fillId="4" borderId="4" xfId="1" applyFont="1" applyFill="1" applyBorder="1" applyAlignment="1" applyProtection="1">
      <alignment horizontal="right" wrapText="1"/>
      <protection hidden="1"/>
    </xf>
    <xf numFmtId="0" fontId="6" fillId="4" borderId="13" xfId="1" applyFont="1" applyFill="1" applyBorder="1" applyAlignment="1" applyProtection="1">
      <alignment horizontal="right" wrapText="1"/>
      <protection hidden="1"/>
    </xf>
    <xf numFmtId="0" fontId="0" fillId="0" borderId="3" xfId="0" applyBorder="1" applyAlignment="1">
      <alignment horizontal="right"/>
    </xf>
    <xf numFmtId="0" fontId="0" fillId="0" borderId="13" xfId="0" applyBorder="1" applyAlignment="1">
      <alignment horizontal="right"/>
    </xf>
    <xf numFmtId="7" fontId="6" fillId="4" borderId="16" xfId="1" applyNumberFormat="1" applyFont="1" applyFill="1" applyBorder="1" applyAlignment="1" applyProtection="1">
      <alignment horizontal="right" vertical="center"/>
      <protection hidden="1"/>
    </xf>
    <xf numFmtId="7" fontId="6" fillId="4" borderId="36" xfId="1" applyNumberFormat="1" applyFont="1" applyFill="1" applyBorder="1" applyAlignment="1" applyProtection="1">
      <alignment horizontal="right" vertical="center"/>
      <protection hidden="1"/>
    </xf>
    <xf numFmtId="0" fontId="5" fillId="0" borderId="20" xfId="1" applyFont="1" applyBorder="1" applyAlignment="1" applyProtection="1">
      <alignment horizontal="left" vertical="center"/>
      <protection hidden="1"/>
    </xf>
    <xf numFmtId="0" fontId="5" fillId="0" borderId="21" xfId="1" applyFont="1" applyBorder="1" applyAlignment="1" applyProtection="1">
      <alignment horizontal="left" vertical="center"/>
      <protection hidden="1"/>
    </xf>
    <xf numFmtId="0" fontId="5" fillId="0" borderId="37" xfId="1" applyFont="1" applyBorder="1" applyAlignment="1" applyProtection="1">
      <alignment horizontal="left" vertical="center"/>
      <protection hidden="1"/>
    </xf>
    <xf numFmtId="0" fontId="5" fillId="0" borderId="26" xfId="1" applyFont="1" applyBorder="1" applyAlignment="1" applyProtection="1">
      <alignment horizontal="left" vertical="center"/>
      <protection hidden="1"/>
    </xf>
    <xf numFmtId="0" fontId="5" fillId="0" borderId="27" xfId="1" applyFont="1" applyBorder="1" applyAlignment="1" applyProtection="1">
      <alignment horizontal="left" vertical="center"/>
      <protection hidden="1"/>
    </xf>
    <xf numFmtId="0" fontId="5" fillId="0" borderId="28" xfId="1" applyFont="1" applyBorder="1" applyAlignment="1" applyProtection="1">
      <alignment horizontal="left" vertical="center"/>
      <protection hidden="1"/>
    </xf>
    <xf numFmtId="169" fontId="11" fillId="0" borderId="29" xfId="1" applyNumberFormat="1" applyFont="1" applyBorder="1" applyAlignment="1" applyProtection="1">
      <alignment horizontal="center" vertical="center"/>
      <protection hidden="1"/>
    </xf>
    <xf numFmtId="169" fontId="11" fillId="0" borderId="31" xfId="1" applyNumberFormat="1" applyFont="1" applyBorder="1" applyAlignment="1" applyProtection="1">
      <alignment horizontal="center" vertical="center"/>
      <protection hidden="1"/>
    </xf>
    <xf numFmtId="0" fontId="3" fillId="0" borderId="29" xfId="1" applyFont="1" applyBorder="1" applyAlignment="1" applyProtection="1">
      <alignment horizontal="left" vertical="center" wrapText="1"/>
      <protection hidden="1"/>
    </xf>
    <xf numFmtId="0" fontId="3" fillId="0" borderId="30" xfId="1" applyFont="1" applyBorder="1" applyAlignment="1" applyProtection="1">
      <alignment horizontal="left" vertical="center" wrapText="1"/>
      <protection hidden="1"/>
    </xf>
    <xf numFmtId="0" fontId="3" fillId="0" borderId="53" xfId="1" applyFont="1" applyBorder="1" applyAlignment="1" applyProtection="1">
      <alignment horizontal="left" vertical="center" wrapText="1"/>
      <protection hidden="1"/>
    </xf>
    <xf numFmtId="169" fontId="11" fillId="5" borderId="52" xfId="1" applyNumberFormat="1" applyFont="1" applyFill="1" applyBorder="1" applyAlignment="1" applyProtection="1">
      <alignment horizontal="center" vertical="center"/>
      <protection hidden="1"/>
    </xf>
    <xf numFmtId="169" fontId="11" fillId="5" borderId="31" xfId="1" applyNumberFormat="1" applyFont="1" applyFill="1" applyBorder="1" applyAlignment="1" applyProtection="1">
      <alignment horizontal="center" vertical="center"/>
      <protection hidden="1"/>
    </xf>
    <xf numFmtId="0" fontId="3" fillId="2" borderId="20" xfId="1" applyFont="1" applyFill="1" applyBorder="1" applyAlignment="1" applyProtection="1">
      <alignment vertical="center" wrapText="1"/>
      <protection hidden="1"/>
    </xf>
    <xf numFmtId="0" fontId="3" fillId="2" borderId="21" xfId="1" applyFont="1" applyFill="1" applyBorder="1" applyAlignment="1" applyProtection="1">
      <alignment vertical="center" wrapText="1"/>
      <protection hidden="1"/>
    </xf>
    <xf numFmtId="0" fontId="3" fillId="2" borderId="37" xfId="1" applyFont="1" applyFill="1" applyBorder="1" applyAlignment="1" applyProtection="1">
      <alignment vertical="center" wrapText="1"/>
      <protection hidden="1"/>
    </xf>
    <xf numFmtId="0" fontId="3" fillId="2" borderId="23" xfId="1" applyFont="1" applyFill="1" applyBorder="1" applyAlignment="1" applyProtection="1">
      <alignment vertical="center" wrapText="1"/>
      <protection hidden="1"/>
    </xf>
    <xf numFmtId="0" fontId="3" fillId="2" borderId="2" xfId="1" applyFont="1" applyFill="1" applyBorder="1" applyAlignment="1" applyProtection="1">
      <alignment vertical="center" wrapText="1"/>
      <protection hidden="1"/>
    </xf>
    <xf numFmtId="0" fontId="3" fillId="2" borderId="38" xfId="1" applyFont="1" applyFill="1" applyBorder="1" applyAlignment="1" applyProtection="1">
      <alignment vertical="center" wrapText="1"/>
      <protection hidden="1"/>
    </xf>
    <xf numFmtId="7" fontId="6" fillId="0" borderId="51" xfId="1" applyNumberFormat="1" applyFont="1" applyBorder="1" applyAlignment="1" applyProtection="1">
      <alignment horizontal="center" vertical="center"/>
      <protection hidden="1"/>
    </xf>
    <xf numFmtId="7" fontId="6" fillId="0" borderId="39" xfId="1" applyNumberFormat="1" applyFont="1" applyBorder="1" applyAlignment="1" applyProtection="1">
      <alignment horizontal="center" vertical="center"/>
      <protection hidden="1"/>
    </xf>
    <xf numFmtId="0" fontId="13" fillId="0" borderId="12" xfId="1" applyFont="1" applyBorder="1" applyAlignment="1" applyProtection="1">
      <alignment horizontal="left" vertical="center" wrapText="1"/>
      <protection hidden="1"/>
    </xf>
    <xf numFmtId="0" fontId="13" fillId="0" borderId="5" xfId="1" applyFont="1" applyBorder="1" applyAlignment="1" applyProtection="1">
      <alignment horizontal="left" vertical="center" wrapText="1"/>
      <protection hidden="1"/>
    </xf>
    <xf numFmtId="0" fontId="5" fillId="7" borderId="20" xfId="1" applyFont="1" applyFill="1" applyBorder="1" applyAlignment="1" applyProtection="1">
      <alignment horizontal="left" vertical="center" indent="1"/>
      <protection hidden="1"/>
    </xf>
    <xf numFmtId="0" fontId="5" fillId="7" borderId="22" xfId="1" applyFont="1" applyFill="1" applyBorder="1" applyAlignment="1" applyProtection="1">
      <alignment horizontal="left" vertical="center" indent="1"/>
      <protection hidden="1"/>
    </xf>
    <xf numFmtId="0" fontId="5" fillId="7" borderId="26" xfId="1" applyFont="1" applyFill="1" applyBorder="1" applyAlignment="1" applyProtection="1">
      <alignment horizontal="left" vertical="center" indent="1"/>
      <protection hidden="1"/>
    </xf>
    <xf numFmtId="0" fontId="5" fillId="7" borderId="18" xfId="1" applyFont="1" applyFill="1" applyBorder="1" applyAlignment="1" applyProtection="1">
      <alignment horizontal="left" vertical="center" indent="1"/>
      <protection hidden="1"/>
    </xf>
    <xf numFmtId="169" fontId="12" fillId="7" borderId="46" xfId="1" applyNumberFormat="1" applyFont="1" applyFill="1" applyBorder="1" applyAlignment="1" applyProtection="1">
      <alignment horizontal="right" vertical="center" indent="13"/>
      <protection hidden="1"/>
    </xf>
    <xf numFmtId="169" fontId="12" fillId="7" borderId="21" xfId="1" applyNumberFormat="1" applyFont="1" applyFill="1" applyBorder="1" applyAlignment="1" applyProtection="1">
      <alignment horizontal="right" vertical="center" indent="13"/>
      <protection hidden="1"/>
    </xf>
    <xf numFmtId="169" fontId="12" fillId="7" borderId="37" xfId="1" applyNumberFormat="1" applyFont="1" applyFill="1" applyBorder="1" applyAlignment="1" applyProtection="1">
      <alignment horizontal="right" vertical="center" indent="13"/>
      <protection hidden="1"/>
    </xf>
    <xf numFmtId="169" fontId="12" fillId="7" borderId="47" xfId="1" applyNumberFormat="1" applyFont="1" applyFill="1" applyBorder="1" applyAlignment="1" applyProtection="1">
      <alignment horizontal="right" vertical="center" indent="13"/>
      <protection hidden="1"/>
    </xf>
    <xf numFmtId="169" fontId="12" fillId="7" borderId="27" xfId="1" applyNumberFormat="1" applyFont="1" applyFill="1" applyBorder="1" applyAlignment="1" applyProtection="1">
      <alignment horizontal="right" vertical="center" indent="13"/>
      <protection hidden="1"/>
    </xf>
    <xf numFmtId="169" fontId="12" fillId="7" borderId="28" xfId="1" applyNumberFormat="1" applyFont="1" applyFill="1" applyBorder="1" applyAlignment="1" applyProtection="1">
      <alignment horizontal="right" vertical="center" indent="13"/>
      <protection hidden="1"/>
    </xf>
    <xf numFmtId="0" fontId="6" fillId="0" borderId="45" xfId="1" applyFont="1" applyBorder="1" applyAlignment="1" applyProtection="1">
      <alignment horizontal="center" vertical="center" wrapText="1"/>
      <protection hidden="1"/>
    </xf>
    <xf numFmtId="0" fontId="6" fillId="0" borderId="48" xfId="1" applyFont="1" applyBorder="1" applyAlignment="1" applyProtection="1">
      <alignment horizontal="center" vertical="center" wrapText="1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0" fontId="6" fillId="0" borderId="50" xfId="1" applyFont="1" applyBorder="1" applyAlignment="1" applyProtection="1">
      <alignment horizontal="center" vertical="center"/>
      <protection hidden="1"/>
    </xf>
    <xf numFmtId="0" fontId="4" fillId="0" borderId="40" xfId="1" applyFont="1" applyBorder="1" applyAlignment="1" applyProtection="1">
      <alignment horizontal="center" vertical="center" wrapText="1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2" fontId="6" fillId="0" borderId="16" xfId="1" applyNumberFormat="1" applyFont="1" applyBorder="1" applyAlignment="1" applyProtection="1">
      <alignment horizontal="center" vertical="center"/>
      <protection hidden="1"/>
    </xf>
    <xf numFmtId="2" fontId="6" fillId="0" borderId="44" xfId="1" applyNumberFormat="1" applyFont="1" applyBorder="1" applyAlignment="1" applyProtection="1">
      <alignment horizontal="center" vertical="center"/>
      <protection hidden="1"/>
    </xf>
    <xf numFmtId="2" fontId="6" fillId="0" borderId="46" xfId="1" applyNumberFormat="1" applyFont="1" applyBorder="1" applyAlignment="1" applyProtection="1">
      <alignment horizontal="center" vertical="center" wrapText="1"/>
      <protection hidden="1"/>
    </xf>
    <xf numFmtId="2" fontId="6" fillId="0" borderId="22" xfId="1" applyNumberFormat="1" applyFont="1" applyBorder="1" applyAlignment="1" applyProtection="1">
      <alignment horizontal="center" vertical="center" wrapText="1"/>
      <protection hidden="1"/>
    </xf>
    <xf numFmtId="2" fontId="6" fillId="0" borderId="19" xfId="1" applyNumberFormat="1" applyFont="1" applyBorder="1" applyAlignment="1" applyProtection="1">
      <alignment horizontal="center" vertical="center" wrapText="1"/>
      <protection hidden="1"/>
    </xf>
    <xf numFmtId="2" fontId="6" fillId="0" borderId="9" xfId="1" applyNumberFormat="1" applyFont="1" applyBorder="1" applyAlignment="1" applyProtection="1">
      <alignment horizontal="center" vertical="center" wrapText="1"/>
      <protection hidden="1"/>
    </xf>
    <xf numFmtId="2" fontId="6" fillId="0" borderId="47" xfId="1" applyNumberFormat="1" applyFont="1" applyBorder="1" applyAlignment="1" applyProtection="1">
      <alignment horizontal="center" vertical="center" wrapText="1"/>
      <protection hidden="1"/>
    </xf>
    <xf numFmtId="2" fontId="6" fillId="0" borderId="18" xfId="1" applyNumberFormat="1" applyFont="1" applyBorder="1" applyAlignment="1" applyProtection="1">
      <alignment horizontal="center" vertical="center" wrapText="1"/>
      <protection hidden="1"/>
    </xf>
    <xf numFmtId="0" fontId="5" fillId="0" borderId="20" xfId="1" applyFont="1" applyBorder="1" applyAlignment="1" applyProtection="1">
      <alignment horizontal="left" vertical="center" wrapText="1" indent="1"/>
      <protection hidden="1"/>
    </xf>
    <xf numFmtId="0" fontId="5" fillId="0" borderId="22" xfId="1" applyFont="1" applyBorder="1" applyAlignment="1" applyProtection="1">
      <alignment horizontal="left" vertical="center" wrapText="1" indent="1"/>
      <protection hidden="1"/>
    </xf>
    <xf numFmtId="0" fontId="5" fillId="0" borderId="26" xfId="1" applyFont="1" applyBorder="1" applyAlignment="1" applyProtection="1">
      <alignment horizontal="left" vertical="center" wrapText="1" indent="1"/>
      <protection hidden="1"/>
    </xf>
    <xf numFmtId="0" fontId="5" fillId="0" borderId="18" xfId="1" applyFont="1" applyBorder="1" applyAlignment="1" applyProtection="1">
      <alignment horizontal="left" vertical="center" wrapText="1" indent="1"/>
      <protection hidden="1"/>
    </xf>
    <xf numFmtId="164" fontId="12" fillId="0" borderId="20" xfId="1" applyNumberFormat="1" applyFont="1" applyBorder="1" applyAlignment="1" applyProtection="1">
      <alignment horizontal="center" vertical="center"/>
      <protection hidden="1"/>
    </xf>
    <xf numFmtId="164" fontId="12" fillId="0" borderId="37" xfId="1" applyNumberFormat="1" applyFont="1" applyBorder="1" applyAlignment="1" applyProtection="1">
      <alignment horizontal="center" vertical="center"/>
      <protection hidden="1"/>
    </xf>
    <xf numFmtId="164" fontId="12" fillId="0" borderId="26" xfId="1" applyNumberFormat="1" applyFont="1" applyBorder="1" applyAlignment="1" applyProtection="1">
      <alignment horizontal="center" vertical="center"/>
      <protection hidden="1"/>
    </xf>
    <xf numFmtId="164" fontId="12" fillId="0" borderId="28" xfId="1" applyNumberFormat="1" applyFont="1" applyBorder="1" applyAlignment="1" applyProtection="1">
      <alignment horizontal="center" vertical="center"/>
      <protection hidden="1"/>
    </xf>
    <xf numFmtId="0" fontId="5" fillId="7" borderId="29" xfId="1" applyFont="1" applyFill="1" applyBorder="1" applyAlignment="1" applyProtection="1">
      <alignment horizontal="right" vertical="center" wrapText="1"/>
      <protection hidden="1"/>
    </xf>
    <xf numFmtId="0" fontId="5" fillId="7" borderId="30" xfId="1" applyFont="1" applyFill="1" applyBorder="1" applyAlignment="1" applyProtection="1">
      <alignment horizontal="right" vertical="center" wrapText="1"/>
      <protection hidden="1"/>
    </xf>
    <xf numFmtId="0" fontId="5" fillId="7" borderId="31" xfId="1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horizontal="left" vertical="center" wrapText="1" indent="1"/>
      <protection hidden="1"/>
    </xf>
    <xf numFmtId="167" fontId="6" fillId="8" borderId="49" xfId="1" applyNumberFormat="1" applyFont="1" applyFill="1" applyBorder="1" applyAlignment="1" applyProtection="1">
      <alignment horizontal="center" vertical="center"/>
      <protection hidden="1"/>
    </xf>
    <xf numFmtId="167" fontId="6" fillId="8" borderId="41" xfId="1" applyNumberFormat="1" applyFont="1" applyFill="1" applyBorder="1" applyAlignment="1" applyProtection="1">
      <alignment horizontal="center" vertical="center"/>
      <protection hidden="1"/>
    </xf>
    <xf numFmtId="169" fontId="6" fillId="8" borderId="15" xfId="1" applyNumberFormat="1" applyFont="1" applyFill="1" applyBorder="1" applyAlignment="1" applyProtection="1">
      <alignment horizontal="left" vertical="center" indent="2"/>
      <protection hidden="1"/>
    </xf>
    <xf numFmtId="2" fontId="6" fillId="8" borderId="15" xfId="1" applyNumberFormat="1" applyFont="1" applyFill="1" applyBorder="1" applyAlignment="1" applyProtection="1">
      <alignment horizontal="right" vertical="center" indent="3"/>
      <protection hidden="1"/>
    </xf>
    <xf numFmtId="0" fontId="6" fillId="8" borderId="12" xfId="1" applyFont="1" applyFill="1" applyBorder="1" applyAlignment="1" applyProtection="1">
      <alignment horizontal="left" vertical="center" wrapText="1"/>
      <protection hidden="1"/>
    </xf>
    <xf numFmtId="0" fontId="6" fillId="8" borderId="5" xfId="1" applyFont="1" applyFill="1" applyBorder="1" applyAlignment="1" applyProtection="1">
      <alignment horizontal="left" vertical="center" wrapText="1"/>
      <protection hidden="1"/>
    </xf>
    <xf numFmtId="1" fontId="15" fillId="5" borderId="1" xfId="1" applyNumberFormat="1" applyFont="1" applyFill="1" applyBorder="1" applyAlignment="1" applyProtection="1">
      <alignment horizontal="right" vertical="center" indent="3"/>
      <protection locked="0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CC99FF"/>
      <color rgb="FFCC66FF"/>
      <color rgb="FFFF33CC"/>
      <color rgb="FFDDDDDD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66675</xdr:rowOff>
    </xdr:from>
    <xdr:to>
      <xdr:col>5</xdr:col>
      <xdr:colOff>323851</xdr:colOff>
      <xdr:row>1</xdr:row>
      <xdr:rowOff>14363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66675"/>
          <a:ext cx="2162176" cy="70016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0</xdr:row>
      <xdr:rowOff>66675</xdr:rowOff>
    </xdr:from>
    <xdr:to>
      <xdr:col>5</xdr:col>
      <xdr:colOff>323851</xdr:colOff>
      <xdr:row>1</xdr:row>
      <xdr:rowOff>14363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66675"/>
          <a:ext cx="2162176" cy="700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tabSelected="1" topLeftCell="A28" zoomScale="106" zoomScaleNormal="106" workbookViewId="0">
      <selection activeCell="B31" sqref="B31"/>
    </sheetView>
  </sheetViews>
  <sheetFormatPr defaultColWidth="9.42578125" defaultRowHeight="14.45"/>
  <cols>
    <col min="1" max="1" width="17.42578125" customWidth="1"/>
    <col min="2" max="2" width="28" customWidth="1"/>
    <col min="3" max="3" width="14.42578125" customWidth="1"/>
    <col min="4" max="4" width="22.5703125" customWidth="1"/>
    <col min="5" max="5" width="31.42578125" customWidth="1"/>
    <col min="6" max="6" width="16.42578125" customWidth="1"/>
  </cols>
  <sheetData>
    <row r="1" spans="1:9" ht="59.25" customHeight="1">
      <c r="A1" s="45"/>
      <c r="B1" s="46" t="s">
        <v>0</v>
      </c>
      <c r="C1" s="46"/>
      <c r="D1" s="47"/>
      <c r="E1" s="30"/>
      <c r="F1" s="31"/>
    </row>
    <row r="2" spans="1:9" ht="15" customHeight="1">
      <c r="A2" s="52" t="s">
        <v>1</v>
      </c>
      <c r="B2" s="53"/>
      <c r="C2" s="56" t="s">
        <v>2</v>
      </c>
      <c r="D2" s="56"/>
      <c r="E2" s="56"/>
      <c r="F2" s="57"/>
    </row>
    <row r="3" spans="1:9" ht="15" customHeight="1">
      <c r="A3" s="54"/>
      <c r="B3" s="55"/>
      <c r="C3" s="58"/>
      <c r="D3" s="58"/>
      <c r="E3" s="58"/>
      <c r="F3" s="59"/>
    </row>
    <row r="4" spans="1:9">
      <c r="A4" s="60" t="s">
        <v>3</v>
      </c>
      <c r="B4" s="61"/>
      <c r="C4" s="62"/>
      <c r="D4" s="63"/>
      <c r="E4" s="63"/>
      <c r="F4" s="64"/>
    </row>
    <row r="5" spans="1:9">
      <c r="A5" s="65" t="s">
        <v>4</v>
      </c>
      <c r="B5" s="66"/>
      <c r="C5" s="62"/>
      <c r="D5" s="63"/>
      <c r="E5" s="63"/>
      <c r="F5" s="64"/>
    </row>
    <row r="6" spans="1:9">
      <c r="A6" s="71" t="s">
        <v>5</v>
      </c>
      <c r="B6" s="72"/>
      <c r="C6" s="62"/>
      <c r="D6" s="63"/>
      <c r="E6" s="63"/>
      <c r="F6" s="64"/>
    </row>
    <row r="7" spans="1:9" ht="15" thickBot="1">
      <c r="A7" s="73" t="s">
        <v>6</v>
      </c>
      <c r="B7" s="74"/>
      <c r="C7" s="75"/>
      <c r="D7" s="76"/>
      <c r="E7" s="76"/>
      <c r="F7" s="77"/>
    </row>
    <row r="8" spans="1:9" ht="15" thickBot="1">
      <c r="A8" s="3"/>
      <c r="B8" s="3"/>
      <c r="C8" s="4"/>
      <c r="D8" s="4"/>
      <c r="E8" s="4"/>
      <c r="F8" s="4"/>
    </row>
    <row r="9" spans="1:9" ht="15" customHeight="1">
      <c r="A9" s="78" t="s">
        <v>7</v>
      </c>
      <c r="B9" s="79"/>
      <c r="C9" s="79"/>
      <c r="D9" s="80"/>
      <c r="E9" s="84"/>
      <c r="F9" s="85"/>
    </row>
    <row r="10" spans="1:9" ht="15" customHeight="1" thickBot="1">
      <c r="A10" s="81"/>
      <c r="B10" s="82"/>
      <c r="C10" s="82"/>
      <c r="D10" s="83"/>
      <c r="E10" s="86"/>
      <c r="F10" s="87"/>
    </row>
    <row r="11" spans="1:9" ht="15" hidden="1" customHeight="1">
      <c r="A11" s="88"/>
      <c r="B11" s="89"/>
      <c r="C11" s="89"/>
      <c r="D11" s="90"/>
      <c r="E11" s="91"/>
      <c r="F11" s="92"/>
    </row>
    <row r="12" spans="1:9" ht="25.5" customHeight="1" thickBot="1">
      <c r="A12" s="93" t="s">
        <v>8</v>
      </c>
      <c r="B12" s="94"/>
      <c r="C12" s="94"/>
      <c r="D12" s="94"/>
      <c r="E12" s="94"/>
      <c r="F12" s="95"/>
    </row>
    <row r="13" spans="1:9" ht="27" customHeight="1">
      <c r="A13" s="6"/>
      <c r="B13" s="7" t="s">
        <v>9</v>
      </c>
      <c r="C13" s="43"/>
      <c r="D13" s="8">
        <v>1059.29</v>
      </c>
      <c r="E13" s="96"/>
      <c r="F13" s="97"/>
      <c r="I13" s="5"/>
    </row>
    <row r="14" spans="1:9" ht="27" customHeight="1">
      <c r="A14" s="6" t="s">
        <v>10</v>
      </c>
      <c r="B14" s="7" t="s">
        <v>9</v>
      </c>
      <c r="C14" s="43"/>
      <c r="D14" s="8">
        <v>1059.29</v>
      </c>
      <c r="E14" s="100"/>
      <c r="F14" s="101"/>
      <c r="I14" s="5"/>
    </row>
    <row r="15" spans="1:9" ht="27" customHeight="1">
      <c r="A15" s="6" t="s">
        <v>10</v>
      </c>
      <c r="B15" s="7" t="s">
        <v>9</v>
      </c>
      <c r="C15" s="43"/>
      <c r="D15" s="8">
        <v>1059.29</v>
      </c>
      <c r="E15" s="100"/>
      <c r="F15" s="101"/>
      <c r="I15" s="5"/>
    </row>
    <row r="16" spans="1:9" ht="27" customHeight="1">
      <c r="A16" s="130" t="s">
        <v>11</v>
      </c>
      <c r="B16" s="131"/>
      <c r="C16" s="48"/>
      <c r="D16" s="8">
        <v>1038.83</v>
      </c>
      <c r="E16" s="100"/>
      <c r="F16" s="101"/>
      <c r="I16" s="5"/>
    </row>
    <row r="17" spans="1:6" ht="23.25" customHeight="1" thickBot="1">
      <c r="A17" s="6" t="s">
        <v>12</v>
      </c>
      <c r="B17" s="7" t="s">
        <v>13</v>
      </c>
      <c r="C17" s="44"/>
      <c r="D17" s="8">
        <v>1038.83</v>
      </c>
      <c r="E17" s="98">
        <f>C17*210</f>
        <v>0</v>
      </c>
      <c r="F17" s="99"/>
    </row>
    <row r="18" spans="1:6" ht="23.25" customHeight="1" thickBot="1">
      <c r="A18" s="67" t="s">
        <v>14</v>
      </c>
      <c r="B18" s="68"/>
      <c r="C18" s="68"/>
      <c r="D18" s="68"/>
      <c r="E18" s="69">
        <f>SUM(E13:F17)</f>
        <v>0</v>
      </c>
      <c r="F18" s="70"/>
    </row>
    <row r="19" spans="1:6" ht="17.25" customHeight="1" thickBot="1">
      <c r="A19" s="165" t="s">
        <v>15</v>
      </c>
      <c r="B19" s="166"/>
      <c r="C19" s="166"/>
      <c r="D19" s="167"/>
      <c r="E19" s="115">
        <f>(E9-E18)*1.1194</f>
        <v>0</v>
      </c>
      <c r="F19" s="116"/>
    </row>
    <row r="20" spans="1:6" ht="30.75" customHeight="1" thickBot="1">
      <c r="A20" s="117" t="s">
        <v>16</v>
      </c>
      <c r="B20" s="118"/>
      <c r="C20" s="118"/>
      <c r="D20" s="119"/>
      <c r="E20" s="120"/>
      <c r="F20" s="121"/>
    </row>
    <row r="21" spans="1:6" ht="15" customHeight="1">
      <c r="A21" s="122" t="s">
        <v>17</v>
      </c>
      <c r="B21" s="123"/>
      <c r="C21" s="123"/>
      <c r="D21" s="124"/>
      <c r="E21" s="128" t="s">
        <v>18</v>
      </c>
      <c r="F21" s="129"/>
    </row>
    <row r="22" spans="1:6">
      <c r="A22" s="125"/>
      <c r="B22" s="126"/>
      <c r="C22" s="126"/>
      <c r="D22" s="127"/>
      <c r="E22" s="17" t="s">
        <v>19</v>
      </c>
      <c r="F22" s="9" t="s">
        <v>20</v>
      </c>
    </row>
    <row r="23" spans="1:6" ht="15.75" customHeight="1">
      <c r="A23" s="102" t="s">
        <v>21</v>
      </c>
      <c r="B23" s="103"/>
      <c r="C23" s="103"/>
      <c r="D23" s="104"/>
      <c r="E23" s="18"/>
      <c r="F23" s="32"/>
    </row>
    <row r="24" spans="1:6" ht="15.75" customHeight="1">
      <c r="A24" s="173" t="s">
        <v>22</v>
      </c>
      <c r="B24" s="174"/>
      <c r="C24" s="105" t="s">
        <v>23</v>
      </c>
      <c r="D24" s="106"/>
      <c r="E24" s="2" t="s">
        <v>24</v>
      </c>
      <c r="F24" s="10"/>
    </row>
    <row r="25" spans="1:6" ht="15" thickBot="1">
      <c r="A25" s="19" t="s">
        <v>25</v>
      </c>
      <c r="B25" s="20"/>
      <c r="C25" s="107" t="s">
        <v>26</v>
      </c>
      <c r="D25" s="108"/>
      <c r="E25" s="21" t="s">
        <v>27</v>
      </c>
      <c r="F25" s="22"/>
    </row>
    <row r="26" spans="1:6" ht="16.5" customHeight="1">
      <c r="A26" s="109" t="s">
        <v>28</v>
      </c>
      <c r="B26" s="110"/>
      <c r="C26" s="110"/>
      <c r="D26" s="111"/>
      <c r="E26" s="161">
        <f>E19-E20-F23-F24</f>
        <v>0</v>
      </c>
      <c r="F26" s="162"/>
    </row>
    <row r="27" spans="1:6" ht="24.75" customHeight="1" thickBot="1">
      <c r="A27" s="112"/>
      <c r="B27" s="113"/>
      <c r="C27" s="113"/>
      <c r="D27" s="114"/>
      <c r="E27" s="163"/>
      <c r="F27" s="164"/>
    </row>
    <row r="28" spans="1:6" ht="15" customHeight="1">
      <c r="A28" s="157" t="s">
        <v>29</v>
      </c>
      <c r="B28" s="158"/>
      <c r="C28" s="142" t="s">
        <v>30</v>
      </c>
      <c r="D28" s="142" t="s">
        <v>31</v>
      </c>
      <c r="E28" s="142" t="s">
        <v>32</v>
      </c>
      <c r="F28" s="144" t="s">
        <v>33</v>
      </c>
    </row>
    <row r="29" spans="1:6" ht="24.75" customHeight="1" thickBot="1">
      <c r="A29" s="159"/>
      <c r="B29" s="160"/>
      <c r="C29" s="143"/>
      <c r="D29" s="143"/>
      <c r="E29" s="143"/>
      <c r="F29" s="145"/>
    </row>
    <row r="30" spans="1:6" ht="15.75" customHeight="1">
      <c r="A30" s="146" t="s">
        <v>34</v>
      </c>
      <c r="B30" s="13" t="s">
        <v>35</v>
      </c>
      <c r="C30" s="169" t="s">
        <v>36</v>
      </c>
      <c r="D30" s="170"/>
      <c r="E30" s="50"/>
      <c r="F30" s="40"/>
    </row>
    <row r="31" spans="1:6" ht="22.5">
      <c r="A31" s="147"/>
      <c r="B31" s="51" t="s">
        <v>37</v>
      </c>
      <c r="C31" s="11"/>
      <c r="D31" s="1" t="s">
        <v>38</v>
      </c>
      <c r="E31" s="34" t="s">
        <v>39</v>
      </c>
      <c r="F31" s="41"/>
    </row>
    <row r="32" spans="1:6" ht="15" customHeight="1">
      <c r="A32" s="147"/>
      <c r="B32" s="14" t="s">
        <v>40</v>
      </c>
      <c r="C32" s="11">
        <v>45</v>
      </c>
      <c r="D32" s="1" t="s">
        <v>41</v>
      </c>
      <c r="E32" s="1"/>
      <c r="F32" s="41">
        <f>C32*E32*52</f>
        <v>0</v>
      </c>
    </row>
    <row r="33" spans="1:6">
      <c r="A33" s="147"/>
      <c r="B33" s="14" t="s">
        <v>42</v>
      </c>
      <c r="C33" s="11">
        <v>35</v>
      </c>
      <c r="D33" s="1" t="s">
        <v>41</v>
      </c>
      <c r="E33" s="1"/>
      <c r="F33" s="41">
        <f>C33*E33*52</f>
        <v>0</v>
      </c>
    </row>
    <row r="34" spans="1:6" ht="15" thickBot="1">
      <c r="A34" s="148"/>
      <c r="B34" s="15" t="s">
        <v>43</v>
      </c>
      <c r="C34" s="171" t="s">
        <v>44</v>
      </c>
      <c r="D34" s="172"/>
      <c r="E34" s="35"/>
      <c r="F34" s="42"/>
    </row>
    <row r="35" spans="1:6">
      <c r="A35" s="146" t="s">
        <v>45</v>
      </c>
      <c r="B35" s="24" t="s">
        <v>46</v>
      </c>
      <c r="C35" s="36">
        <v>10</v>
      </c>
      <c r="D35" s="37" t="s">
        <v>41</v>
      </c>
      <c r="E35" s="25"/>
      <c r="F35" s="26"/>
    </row>
    <row r="36" spans="1:6">
      <c r="A36" s="147"/>
      <c r="B36" s="12" t="s">
        <v>47</v>
      </c>
      <c r="C36" s="33"/>
      <c r="D36" s="1" t="s">
        <v>48</v>
      </c>
      <c r="E36" s="16"/>
      <c r="F36" s="27"/>
    </row>
    <row r="37" spans="1:6" ht="22.5">
      <c r="A37" s="147"/>
      <c r="B37" s="168" t="s">
        <v>49</v>
      </c>
      <c r="C37" s="38">
        <v>10</v>
      </c>
      <c r="D37" s="1" t="s">
        <v>41</v>
      </c>
      <c r="E37" s="175"/>
      <c r="F37" s="27"/>
    </row>
    <row r="38" spans="1:6" ht="15" thickBot="1">
      <c r="A38" s="148"/>
      <c r="B38" s="28" t="s">
        <v>50</v>
      </c>
      <c r="C38" s="39">
        <v>0</v>
      </c>
      <c r="D38" s="149" t="s">
        <v>51</v>
      </c>
      <c r="E38" s="150"/>
      <c r="F38" s="49"/>
    </row>
    <row r="39" spans="1:6" ht="18" customHeight="1">
      <c r="A39" s="146" t="s">
        <v>52</v>
      </c>
      <c r="B39" s="12" t="s">
        <v>53</v>
      </c>
      <c r="C39" s="23"/>
      <c r="D39" s="151" t="s">
        <v>54</v>
      </c>
      <c r="E39" s="152"/>
      <c r="F39" s="40"/>
    </row>
    <row r="40" spans="1:6">
      <c r="A40" s="147"/>
      <c r="B40" s="12" t="s">
        <v>55</v>
      </c>
      <c r="C40" s="11"/>
      <c r="D40" s="153"/>
      <c r="E40" s="154"/>
      <c r="F40" s="41"/>
    </row>
    <row r="41" spans="1:6" ht="15" thickBot="1">
      <c r="A41" s="148"/>
      <c r="B41" s="28" t="s">
        <v>56</v>
      </c>
      <c r="C41" s="29"/>
      <c r="D41" s="155"/>
      <c r="E41" s="156"/>
      <c r="F41" s="42"/>
    </row>
    <row r="42" spans="1:6" ht="15" customHeight="1">
      <c r="A42" s="132" t="s">
        <v>57</v>
      </c>
      <c r="B42" s="133"/>
      <c r="C42" s="136">
        <f>E26-F30-F31-F32-F33-F34-F35-F36-F37-F38-F39-F40-F41</f>
        <v>0</v>
      </c>
      <c r="D42" s="137"/>
      <c r="E42" s="137"/>
      <c r="F42" s="138"/>
    </row>
    <row r="43" spans="1:6" ht="15.75" customHeight="1" thickBot="1">
      <c r="A43" s="134"/>
      <c r="B43" s="135"/>
      <c r="C43" s="139"/>
      <c r="D43" s="140"/>
      <c r="E43" s="140"/>
      <c r="F43" s="141"/>
    </row>
  </sheetData>
  <protectedRanges>
    <protectedRange sqref="F38:F41" name="Range11"/>
    <protectedRange sqref="C35:C38" name="Range9"/>
    <protectedRange sqref="C31:C33" name="Range7"/>
    <protectedRange sqref="E24" name="Range5"/>
    <protectedRange sqref="C13:C17" name="Range3"/>
    <protectedRange sqref="C4:F7" name="Range1"/>
    <protectedRange sqref="E9:F10" name="Range2"/>
    <protectedRange sqref="E20:F20" name="Range4"/>
    <protectedRange sqref="F25" name="Range6"/>
    <protectedRange sqref="F30:F34" name="Range8"/>
    <protectedRange sqref="E35:E37" name="Range10"/>
  </protectedRanges>
  <mergeCells count="48">
    <mergeCell ref="A16:B16"/>
    <mergeCell ref="A42:B43"/>
    <mergeCell ref="C42:F43"/>
    <mergeCell ref="E28:E29"/>
    <mergeCell ref="F28:F29"/>
    <mergeCell ref="A35:A38"/>
    <mergeCell ref="D38:E38"/>
    <mergeCell ref="A39:A41"/>
    <mergeCell ref="D39:E41"/>
    <mergeCell ref="A30:A34"/>
    <mergeCell ref="C30:D30"/>
    <mergeCell ref="A28:B29"/>
    <mergeCell ref="C28:C29"/>
    <mergeCell ref="D28:D29"/>
    <mergeCell ref="E26:F27"/>
    <mergeCell ref="A19:D19"/>
    <mergeCell ref="E19:F19"/>
    <mergeCell ref="A20:D20"/>
    <mergeCell ref="E20:F20"/>
    <mergeCell ref="A21:D22"/>
    <mergeCell ref="E21:F21"/>
    <mergeCell ref="A23:D23"/>
    <mergeCell ref="A24:B24"/>
    <mergeCell ref="C24:D24"/>
    <mergeCell ref="C25:D25"/>
    <mergeCell ref="A26:D27"/>
    <mergeCell ref="A18:D18"/>
    <mergeCell ref="E18:F18"/>
    <mergeCell ref="A6:B6"/>
    <mergeCell ref="C6:F6"/>
    <mergeCell ref="A7:B7"/>
    <mergeCell ref="C7:F7"/>
    <mergeCell ref="A9:D10"/>
    <mergeCell ref="E9:F10"/>
    <mergeCell ref="A11:D11"/>
    <mergeCell ref="E11:F11"/>
    <mergeCell ref="A12:F12"/>
    <mergeCell ref="E13:F13"/>
    <mergeCell ref="E17:F17"/>
    <mergeCell ref="E16:F16"/>
    <mergeCell ref="E14:F14"/>
    <mergeCell ref="E15:F15"/>
    <mergeCell ref="A2:B3"/>
    <mergeCell ref="C2:F3"/>
    <mergeCell ref="A4:B4"/>
    <mergeCell ref="C4:F4"/>
    <mergeCell ref="A5:B5"/>
    <mergeCell ref="C5:F5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sqref="A1:F7"/>
    </sheetView>
  </sheetViews>
  <sheetFormatPr defaultColWidth="9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cc1b6-e679-42fc-8ad3-4df657878e5e">
      <Terms xmlns="http://schemas.microsoft.com/office/infopath/2007/PartnerControls"/>
    </lcf76f155ced4ddcb4097134ff3c332f>
    <TaxCatchAll xmlns="568401b6-32fd-4322-a331-ba1786be9c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A5F9518A75E489D42CA9FE85C8017" ma:contentTypeVersion="12" ma:contentTypeDescription="Een nieuw document maken." ma:contentTypeScope="" ma:versionID="0985f0ed92105eb22b54cd6eb5ebbf91">
  <xsd:schema xmlns:xsd="http://www.w3.org/2001/XMLSchema" xmlns:xs="http://www.w3.org/2001/XMLSchema" xmlns:p="http://schemas.microsoft.com/office/2006/metadata/properties" xmlns:ns2="656cc1b6-e679-42fc-8ad3-4df657878e5e" xmlns:ns3="568401b6-32fd-4322-a331-ba1786be9c91" targetNamespace="http://schemas.microsoft.com/office/2006/metadata/properties" ma:root="true" ma:fieldsID="373482039d5d44409fea56b1569b34d7" ns2:_="" ns3:_="">
    <xsd:import namespace="656cc1b6-e679-42fc-8ad3-4df657878e5e"/>
    <xsd:import namespace="568401b6-32fd-4322-a331-ba1786be9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cc1b6-e679-42fc-8ad3-4df657878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dd3a80c-dcfc-4322-8472-55d1b294c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401b6-32fd-4322-a331-ba1786be9c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f397c7b-f733-4cd7-b649-2f490c4c6f20}" ma:internalName="TaxCatchAll" ma:showField="CatchAllData" ma:web="568401b6-32fd-4322-a331-ba1786be9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357A1-0202-46FF-9A07-3AACF505DC83}"/>
</file>

<file path=customXml/itemProps2.xml><?xml version="1.0" encoding="utf-8"?>
<ds:datastoreItem xmlns:ds="http://schemas.openxmlformats.org/officeDocument/2006/customXml" ds:itemID="{11D2A854-CAC1-48D3-BCCA-3D489AAEABAF}"/>
</file>

<file path=customXml/itemProps3.xml><?xml version="1.0" encoding="utf-8"?>
<ds:datastoreItem xmlns:ds="http://schemas.openxmlformats.org/officeDocument/2006/customXml" ds:itemID="{8527A8A9-76DD-4D16-B50C-4C0B0A2CD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NVSM-UNMS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Callens, Caroline</dc:creator>
  <cp:keywords/>
  <dc:description/>
  <cp:lastModifiedBy>i:0#.f|membership|kimberly.vanhoolandt@alin-vzw.be</cp:lastModifiedBy>
  <cp:revision/>
  <dcterms:created xsi:type="dcterms:W3CDTF">2017-04-13T12:32:34Z</dcterms:created>
  <dcterms:modified xsi:type="dcterms:W3CDTF">2026-01-27T12:50:29Z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0x01010055BA5F9518A75E489D42CA9FE85C8017</vt:lpwstr>
  </property>
  <property fmtid="{D5CDD505-2E9C-101B-9397-08002B2CF9AE}" pid="3" name="MediaServiceImageTags">
    <vt:lpwstr/>
  </property>
</Properties>
</file>